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erardo\Desktop\INVITACIONES 2015\TABASCO 1\"/>
    </mc:Choice>
  </mc:AlternateContent>
  <bookViews>
    <workbookView xWindow="0" yWindow="0" windowWidth="24000" windowHeight="9735"/>
  </bookViews>
  <sheets>
    <sheet name="TABASCO 1" sheetId="1" r:id="rId1"/>
  </sheets>
  <definedNames>
    <definedName name="area" localSheetId="0">#REF!</definedName>
    <definedName name="area">#REF!</definedName>
    <definedName name="cargo" localSheetId="0">#REF!</definedName>
    <definedName name="cargo">#REF!</definedName>
    <definedName name="cargocontacto" localSheetId="0">#REF!</definedName>
    <definedName name="cargocontacto">#REF!</definedName>
    <definedName name="cargoresponsabledelaobra" localSheetId="0">#REF!</definedName>
    <definedName name="cargoresponsabledelaobra">#REF!</definedName>
    <definedName name="cargovendedor" localSheetId="0">#REF!</definedName>
    <definedName name="cargovendedor">#REF!</definedName>
    <definedName name="ciudad" localSheetId="0">#REF!</definedName>
    <definedName name="ciudad">#REF!</definedName>
    <definedName name="ciudadcliente" localSheetId="0">#REF!</definedName>
    <definedName name="ciudadcliente">#REF!</definedName>
    <definedName name="ciudaddelaobra" localSheetId="0">#REF!</definedName>
    <definedName name="ciudaddelaobra">#REF!</definedName>
    <definedName name="cmic" localSheetId="0">#REF!</definedName>
    <definedName name="cmic">#REF!</definedName>
    <definedName name="codigodelaobra" localSheetId="0">#REF!</definedName>
    <definedName name="codigodelaobra">#REF!</definedName>
    <definedName name="codigopostalcliente" localSheetId="0">#REF!</definedName>
    <definedName name="codigopostalcliente">#REF!</definedName>
    <definedName name="codigopostaldelaobra" localSheetId="0">#REF!</definedName>
    <definedName name="codigopostaldelaobra">#REF!</definedName>
    <definedName name="codigovendedor" localSheetId="0">#REF!</definedName>
    <definedName name="codigovendedor">#REF!</definedName>
    <definedName name="colonia" localSheetId="0">#REF!</definedName>
    <definedName name="colonia">#REF!</definedName>
    <definedName name="coloniacliente" localSheetId="0">#REF!</definedName>
    <definedName name="coloniacliente">#REF!</definedName>
    <definedName name="coloniadelaobra" localSheetId="0">#REF!</definedName>
    <definedName name="coloniadelaobra">#REF!</definedName>
    <definedName name="contactocliente" localSheetId="0">#REF!</definedName>
    <definedName name="contactocliente">#REF!</definedName>
    <definedName name="decimalesredondeo" localSheetId="0">#REF!</definedName>
    <definedName name="decimalesredondeo">#REF!</definedName>
    <definedName name="departamento" localSheetId="0">#REF!</definedName>
    <definedName name="departamento">#REF!</definedName>
    <definedName name="direccioncliente" localSheetId="0">#REF!</definedName>
    <definedName name="direccioncliente">#REF!</definedName>
    <definedName name="direcciondeconcurso" localSheetId="0">#REF!</definedName>
    <definedName name="direcciondeconcurso">#REF!</definedName>
    <definedName name="direcciondelaobra" localSheetId="0">#REF!</definedName>
    <definedName name="direcciondelaobra">#REF!</definedName>
    <definedName name="domicilio" localSheetId="0">#REF!</definedName>
    <definedName name="domicilio">#REF!</definedName>
    <definedName name="email" localSheetId="0">#REF!</definedName>
    <definedName name="email">#REF!</definedName>
    <definedName name="emailcliente" localSheetId="0">#REF!</definedName>
    <definedName name="emailcliente">#REF!</definedName>
    <definedName name="emaildelaobra" localSheetId="0">#REF!</definedName>
    <definedName name="emaildelaobra">#REF!</definedName>
    <definedName name="estado" localSheetId="0">#REF!</definedName>
    <definedName name="estado">#REF!</definedName>
    <definedName name="estadodelaobra" localSheetId="0">#REF!</definedName>
    <definedName name="estadodelaobra">#REF!</definedName>
    <definedName name="fechaconvocatoria" localSheetId="0">#REF!</definedName>
    <definedName name="fechaconvocatoria">#REF!</definedName>
    <definedName name="fechadeconcurso" localSheetId="0">#REF!</definedName>
    <definedName name="fechadeconcurso">#REF!</definedName>
    <definedName name="fechainicio" localSheetId="0">#REF!</definedName>
    <definedName name="fechainicio">#REF!</definedName>
    <definedName name="fechaterminacion" localSheetId="0">#REF!</definedName>
    <definedName name="fechaterminacion">#REF!</definedName>
    <definedName name="imss" localSheetId="0">#REF!</definedName>
    <definedName name="imss">#REF!</definedName>
    <definedName name="infonavit" localSheetId="0">#REF!</definedName>
    <definedName name="infonavit">#REF!</definedName>
    <definedName name="mailcontacto" localSheetId="0">#REF!</definedName>
    <definedName name="mailcontacto">#REF!</definedName>
    <definedName name="mailvendedor" localSheetId="0">#REF!</definedName>
    <definedName name="mailvendedor">#REF!</definedName>
    <definedName name="nombrecliente" localSheetId="0">#REF!</definedName>
    <definedName name="nombrecliente">#REF!</definedName>
    <definedName name="nombredelaobra" localSheetId="0">#REF!</definedName>
    <definedName name="nombredelaobra">#REF!</definedName>
    <definedName name="nombrevendedor" localSheetId="0">#REF!</definedName>
    <definedName name="nombrevendedor">#REF!</definedName>
    <definedName name="numconvocatoria" localSheetId="0">#REF!</definedName>
    <definedName name="numconvocatoria">#REF!</definedName>
    <definedName name="numerodeconcurso" localSheetId="0">#REF!</definedName>
    <definedName name="numerodeconcurso">#REF!</definedName>
    <definedName name="plazocalculado" localSheetId="0">#REF!</definedName>
    <definedName name="plazocalculado">#REF!</definedName>
    <definedName name="plazoreal" localSheetId="0">#REF!</definedName>
    <definedName name="plazoreal">#REF!</definedName>
    <definedName name="porcentajeivapresupuesto" localSheetId="0">#REF!</definedName>
    <definedName name="porcentajeivapresupuesto">#REF!</definedName>
    <definedName name="primeramoneda" localSheetId="0">#REF!</definedName>
    <definedName name="primeramoneda">#REF!</definedName>
    <definedName name="razonsocial" localSheetId="0">#REF!</definedName>
    <definedName name="razonsocial">#REF!</definedName>
    <definedName name="remateprimeramoneda" localSheetId="0">#REF!</definedName>
    <definedName name="remateprimeramoneda">#REF!</definedName>
    <definedName name="rematesegundamoneda" localSheetId="0">#REF!</definedName>
    <definedName name="rematesegundamoneda">#REF!</definedName>
    <definedName name="responsable" localSheetId="0">#REF!</definedName>
    <definedName name="responsable">#REF!</definedName>
    <definedName name="responsabledelaobra" localSheetId="0">#REF!</definedName>
    <definedName name="responsabledelaobra">#REF!</definedName>
    <definedName name="rfc" localSheetId="0">#REF!</definedName>
    <definedName name="rfc">#REF!</definedName>
    <definedName name="segundamoneda" localSheetId="0">#REF!</definedName>
    <definedName name="segundamoneda">#REF!</definedName>
    <definedName name="telefono" localSheetId="0">#REF!</definedName>
    <definedName name="telefono">#REF!</definedName>
    <definedName name="telefonocliente" localSheetId="0">#REF!</definedName>
    <definedName name="telefonocliente">#REF!</definedName>
    <definedName name="telefonocontacto" localSheetId="0">#REF!</definedName>
    <definedName name="telefonocontacto">#REF!</definedName>
    <definedName name="telefonodelaobra" localSheetId="0">#REF!</definedName>
    <definedName name="telefonodelaobra">#REF!</definedName>
    <definedName name="telefonovendedor" localSheetId="0">#REF!</definedName>
    <definedName name="telefonovendedor">#REF!</definedName>
    <definedName name="tipodelicitacion" localSheetId="0">#REF!</definedName>
    <definedName name="tipodelicitacion">#REF!</definedName>
    <definedName name="_xlnm.Print_Titles" localSheetId="0">'TABASCO 1'!$1:$9</definedName>
    <definedName name="totalpresupuestoprimeramoneda" localSheetId="0">#REF!</definedName>
    <definedName name="totalpresupuestoprimeramoneda">#REF!</definedName>
    <definedName name="totalpresupuestosegundamoneda" localSheetId="0">#REF!</definedName>
    <definedName name="totalpresupuestosegundamoneda">#REF!</definedName>
  </definedNames>
  <calcPr calcId="152511" concurrentCalc="0"/>
</workbook>
</file>

<file path=xl/calcChain.xml><?xml version="1.0" encoding="utf-8"?>
<calcChain xmlns="http://schemas.openxmlformats.org/spreadsheetml/2006/main">
  <c r="F155" i="1" l="1"/>
  <c r="F143" i="1"/>
  <c r="F127" i="1"/>
  <c r="F130" i="1"/>
  <c r="F112" i="1"/>
  <c r="F108" i="1"/>
  <c r="F96" i="1"/>
  <c r="F87" i="1"/>
  <c r="F131" i="1"/>
</calcChain>
</file>

<file path=xl/sharedStrings.xml><?xml version="1.0" encoding="utf-8"?>
<sst xmlns="http://schemas.openxmlformats.org/spreadsheetml/2006/main" count="350" uniqueCount="219">
  <si>
    <t>COLEGIO DE POSTGRADUADOS</t>
  </si>
  <si>
    <t>Cliente:</t>
  </si>
  <si>
    <t>Obra:</t>
  </si>
  <si>
    <t>Lugar:</t>
  </si>
  <si>
    <t>DIAS DE EJECUCION</t>
  </si>
  <si>
    <t>PRESUPUESTO DE OBRA</t>
  </si>
  <si>
    <t>Código</t>
  </si>
  <si>
    <t>Concepto</t>
  </si>
  <si>
    <t>Unidad</t>
  </si>
  <si>
    <t>Cantidad</t>
  </si>
  <si>
    <t>P. Unitario</t>
  </si>
  <si>
    <t>Importe</t>
  </si>
  <si>
    <t>M2</t>
  </si>
  <si>
    <t>M3</t>
  </si>
  <si>
    <t>ml</t>
  </si>
  <si>
    <t>m3</t>
  </si>
  <si>
    <t>PZA</t>
  </si>
  <si>
    <t>m2</t>
  </si>
  <si>
    <t>Salida</t>
  </si>
  <si>
    <t>pza.</t>
  </si>
  <si>
    <t>m</t>
  </si>
  <si>
    <t>lote</t>
  </si>
  <si>
    <t>pza</t>
  </si>
  <si>
    <t>A</t>
  </si>
  <si>
    <t>TOTAL</t>
  </si>
  <si>
    <t>SUBTOTAL</t>
  </si>
  <si>
    <t>IVA</t>
  </si>
  <si>
    <t>B</t>
  </si>
  <si>
    <t>C</t>
  </si>
  <si>
    <t>SUBESTACION  750 KVA 13200- 220/127 V.                                                                       TIPO INTERIOR COMPUESTA POR  1 MODULO EL CUAL  SE ENCUENTRAN EN USO,  ALIMENTANDO A UN  TRANSFORMADOR DE 750 KVA,   13,200 - 220/127 V.  SUMERGIDO EN ACEITE DIELECTRICO, CUENTA CON UN TABLERO DE SERVICIO NORMAL TIPO MASTERPAC, UNA PLANTA  DE EMERGENCIA FUERA DE SERVICIO SIN CONECTAR AL SISTEMA ELECTRICO, SIN TABLERO DE TRANSFERENCIA .</t>
  </si>
  <si>
    <t>I</t>
  </si>
  <si>
    <t>LOCAL DE SUBESTACION Y EQUIPO DE SEGURIDAD</t>
  </si>
  <si>
    <t>LIMPIEZA DEL LOCAL DE SUBESTACION, EQUIPO DE SEGURIDAD, MUROS, VENTANA, PLAFON, PISOS, TARIMAS INCLUYE: REVISION DE RESGUARDOS, ESPACIOS, BARANDALES, ESCALERAS, SALIDA PARA PERSONAL Y EQUIPO, VERIFICANDO QUE TODO SE ENCUENTRE  COMPLETO Y EN BUEN ESTADO, MATERIALES EN GENRAL, EQUIPO Y HERRAMIENTA, ANDAMIOS, PLASTICOS DE PROTECCION, Y TODO LO NECESARIO PARA LA CORRECTA EJECUCION DEL TRABAJO CONSIDERANDO. (P.U.O.T.)</t>
  </si>
  <si>
    <t>M²</t>
  </si>
  <si>
    <t>SUMINISTRO E INSTALACION DE PINTURA  EPOXICA EN POSO, DE COLOR GRIS CON FRANJAS AMARILLAS PARA INDICAR LAS AREAS DE RIESGO DENTRO DEL CUARTO DE SUBESTACION.</t>
  </si>
  <si>
    <t>suministro e instalacion de luminaria  a prueba de vapor y polvo con tubo led de alta eficiensia de  18 W. incluye: herramienta, mano de obra, materiales,  traslado de materiales a la obra, y todo lo necesario para su correcta ejecución.</t>
  </si>
  <si>
    <t>pzas.</t>
  </si>
  <si>
    <t>Suministro e instalación de salida de luminaria a base de tubo conduit galvanizado pared delgada de 13 mm., con un desarrollo de 8 m incluye:  caja de lamina de Fo. Go. Pared delgada de 16 mm, cable no. 12 y 14 marca Condumex, mano de obra,herramienta y todo lo necesario para su correcta operacion.</t>
  </si>
  <si>
    <t>sal</t>
  </si>
  <si>
    <t>Suministro e instalación de apagador sencillo línea cien de leviton. Incluye:  caja  de Fo. Go. Tubo conduit Pared delgada de 16 mm, cable no. 12 y 14 marca Condumex, con una longitud de desarrollo de 8 m, mano de obra y herramienta.</t>
  </si>
  <si>
    <t>Suministro e instalación de salida eléctrica para contacto incluye:  caja de lamina y tubo de Fo.Go. Pared delgada de 16 mm, cable no. 10 y 12 marca Condumex, con una longitud de desarrollo de 8 m,  mano de obra y herramienta.</t>
  </si>
  <si>
    <t>II</t>
  </si>
  <si>
    <t>DESENERGIZADO DE SUBESTACION Y CABLEADO DE MEDIA TENSION</t>
  </si>
  <si>
    <t>VERIFICACION Y PUESTA A TIERRA DE EQUIPOS DE PROTECCIÒN, GABINETES, Y CABLES DE MEDIA TENSION.</t>
  </si>
  <si>
    <t>PZAS.</t>
  </si>
  <si>
    <t>III</t>
  </si>
  <si>
    <t>GABINETA DE SUBESTACION Y SUS COMPONENTES EN MEDIA TENSION</t>
  </si>
  <si>
    <t>REVISION Y LIMPIEZA DEL INTERIOR Y EXTERIOR DE GABINETE DE MEDIA TENSION INCLUYE TRINCHERA.</t>
  </si>
  <si>
    <t xml:space="preserve">REVISION Y LIMPIEZA DIELECTRICA, DE TODOS LOS AISLAMIENTOS DE 15 KV, AL INTERIOR DE LA SUBESTACIÒN COMPACTA TIPO INTERIOR   </t>
  </si>
  <si>
    <t>MEDICION DE RESISTENCIA DE AISLAMIENTO CON EQUIPO MEGGER DE 5000 VOLTS A LOS AISLADORES Y BARRAS DE CONEXIÒN QUE DE MANERA VISIBLES PRESENTEN SINTOMAS DE CALENTAMIENTO Y ARCOS DE CORRIENTE.</t>
  </si>
  <si>
    <t>LIMPIEZA DIELECTRICA, REAPRIETE DE TORNILLERIA,  DE TODAS LAS CONEXIONES EN EL INTERIOR DE LA SUBESTACIÒN COMPACTA, TAL COMO LA CONEXION DE  BARRAS DE COBRE SOBRE LOS AISLADORES, DERIVACIÒN EN BARRAS DE COBRE PARA ALIMENTAR AL TRANSFORMADOR, Y TODA LA TORNILLERÌA QUE FORMA PARTE DEL SISTEMA DE DISTRIBICIÒN EN VIVO.</t>
  </si>
  <si>
    <t>MEDICION DE RESISTENCIA DE AISLAMIENTO EN APARTARRAYOS, Y VERIFICACION DEL BUEN ESTADO DE ESTOS EQUIPOS DENTRO DE LA SUBESTACION.</t>
  </si>
  <si>
    <t>LUBRICACION, LIMPIEZA DIELECTRICA, Y REVISION DEL DISPOSITIVO DE APERTURA Y CIERRE MANUAL DE LAS CUCHILLAS DE PASO EN MEDIA TENSION.</t>
  </si>
  <si>
    <t>LUBRICACION, LIMPIEZA DIELECTRICA, Y REVISION DEL DISPOSITIVO DE APERTURA Y CIERRE ELECTROMECANICO Y MANUAL DEL FUSIBLE DE MEDIA TENSION. EFECTUANDO PRUEBAS DE DISPARO EN LAS TRES FASES PARA VERIFICAR LA ADECUADA ACCION TRIPOLAR.</t>
  </si>
  <si>
    <t>REVISION, LIMPIEZA DIELECTRICA EN LOS PUNTOS DE CONTACTO  DE FUSIBLES DE MEDIA TENSION CON LOS CLIPS PORTAFUSIBLES Y VERIFICACION DE QUE SU CAPACIDAD INTERRUPTIVA LIMITADORA DE CORRIENTE, SEA LA ADECUADA.</t>
  </si>
  <si>
    <t>IV</t>
  </si>
  <si>
    <t>SISTEMA DE TIERRAS</t>
  </si>
  <si>
    <t>REVISION DEL SISTEMA DE TIERRAS DE LA SUBESTACION, Y DE LAS CONEXIONES A TIERRA, APARTARRAYOS,CABLE DE MEDIA TENSION,  GABINETES, INSTALAR ZAPATAS BIMETALICAS PONCHABLES EN LOS CABLES QUE SE ENCUENTRAN CONECTADOS CON MEDIOS MECANICOS Y DE ENTORCHE, PARA GARANTIZAR LA FIRME CONDUCCIÒN DE LOS SISTEMAS DE PROTECCIÒN, CONDUCTORES UTILIZADOS, CABLE DE COBRE DESNUDO CAL. 2, 1/0, 2/0.</t>
  </si>
  <si>
    <t>MEDICION DE LA RESISTENCIA A TIERRA EN LA MALLA DE PUESTA A TIERRA DE LOS EQUIPOS Y ACCESORIOS DE LA SUBESTACION, CON EQUIPO MEGGER ELECTRICO DIGITAL</t>
  </si>
  <si>
    <t>MEDICION</t>
  </si>
  <si>
    <t>V</t>
  </si>
  <si>
    <t>TRANSFORMADOR 750 KVA.</t>
  </si>
  <si>
    <t>LIMPIEZA EXTERIOR DEL TANQUE, RADIADORES, GARAGANTAS, INDICADORES DE NIVEL DE ACEITE Y TEMPERATURA</t>
  </si>
  <si>
    <t>REVISION EN FORMA OCULAR A VALVULAS DE DREN INFERIOR Y SUPERIOR, NIVEL DE ACEITE, TEMPERATURA MAXIMA REGISTRADA Y REPARACION DE FUGAS EN ESTOS COMPONENTES EN CASO DE EXISTIR.</t>
  </si>
  <si>
    <t>REAPRIETE DE TORNILLERIA EN LOS CONECTORES Y ZAPATAS DE LAS BOQUILLAS EN ALTA Y BAJA TENSION</t>
  </si>
  <si>
    <t>PRUEBA DE RESISTENCIA DE AISLAMIENTO EN LOS DEVANADOS DEL TRANSFORMADOR CON EQUIPO MEGGER DE 5000 VOLTS, REGISTRANDO SUS INDICES DE ABSORCION Y POLARIZACION EN SUS TRES MEDICIONES ALTA TENSION VS BAJA TENSION, ALTA TENSION VS BAJA TENSION + TIERRA  Y BAJA TENSION VS ALATA TENSION + TIERRA A UNO Y DIEZ MINUTOS</t>
  </si>
  <si>
    <t>PRUEBAS</t>
  </si>
  <si>
    <t>PRUEBA DE RELACION DE TRANSFORMACION A LOS DEVANADOS DEL TRANSFORMADOR, EN LA POSICION ACTUAL DEL TAP, CON EQUIPO TTR CON RANGO DE MEDION DIRECTO DE 0.8000:1 A 1500:1 PARA DETECTAR DESBALANCE DEL VOLTAJE DE SALIDA EN TRANSFORMADORES DE POTENCIA, ASI COMO DEVANADOS EN CORTOCIRCUITO O ABIERTOS</t>
  </si>
  <si>
    <t>VI</t>
  </si>
  <si>
    <t>PRUEBAS DE LABORATORIO</t>
  </si>
  <si>
    <t>PRUEBA  DE RIGIDEZ DIELECTRICA EN KV PARA OBSERVAR LA CONDICION DEL ACEITE Y DETERMINAR EL MANTENIMIENTO NECESARIO PARA EL TRANSFORMADOR EN EL CORTO PLASO.</t>
  </si>
  <si>
    <t>CROMATOGRAFIA DE GASES DISUELTOS INDICA LA PRESENCIA DE GASES CONBUSTIBLES,  PRESENTANDO ESTUDIO DE LABORATORIO, DIAGNOSTICO  Y REPORTE TECNICO.</t>
  </si>
  <si>
    <t>VII</t>
  </si>
  <si>
    <t>TABLEROS MASTER PAC.</t>
  </si>
  <si>
    <t>LIMPIEZA GENERAL CON SOLVENTES DIELECTRICOS A TODAS LAS PARTES DE  CONTACTO, TOMA DE FOTOGRAFIAS CON CAMARA TERMOGRAFICA, ANTES DEL MANTENIMIENTO, REAPRIETE DE TODOS LOS TORNILLOS DE CONECCION, TOMA DE  FOTOGRAFIAS  CON CAMARA TERMOGRAFICA DESPUES DEL MANTENIMIENTO, A TABLEROS DE SERVICIO NORMAL, Y TODOS SUS  INTERRUPTORES  DERIVADOS.</t>
  </si>
  <si>
    <t>ELABORACION DE REPORTE CON LAS FOTOS  TOMADAS ANTES Y DESPUES DEL  MANTENIMIENTO, Y EMITIR LAS  RECOMENDACIONES  CORRESPONDIENTES  DE ACUERDO A LA INFORMACION OBTENIDA DEL  TABLERO, SERVICIO NORMAL.</t>
  </si>
  <si>
    <t>SUMINISTRO E INSTALACION DE SOPORTERIA EN TRINCHERAS DE BAJA TENCION  DENTRO DEL CUARTO DE SUBESTACION A BACE DE MENSULAS Y CORREDERAS DE FO.GO, AISLADORES NEOPRENO, PERNOS PARA MENSULA, INCLUYE: INSTACION DE UNA CORREDERA DE 1.4 M. 7 MENSULAS C35, 21 AISLADORES NEOPRENOS PARA MENSULA, 7 PERNOS PARA MENSULA, UN JUEGO DE SOPORTERIA A BACE DE TAUETES EXPANSIBOS DE 3/8"X2 1/2", PEINADO Y CINCHADO CADA UNO DE LOS CIRCUITOS EXISTENTES DE BAJA TENCION DENTRO DE LA TRINCHERA  SELLADO DE DE DUCTOS EXISTENTES EN LA TRINCHERA  CON ESPUMA DE POLIURETANO LIMPIEZA DE LA TRINCHERA Y TODO LO NESESARIO PARA SU CORRECTA OPERACION.</t>
  </si>
  <si>
    <t>SUMINISTRO E INSTALACION DE ETIQUETA DE 10X5 CM. A BACE DE ADERIBLE REFLEJANTE COLOR AMARILLO CON LETRAS NEGRAS QUE CONTENGAN  LA INFORMACION TECNICA DE CADA ALIMENTADOR ELECTRICO DE BAJA TENSION INSTLADO DENTRO DEL TABLERO MASTER PAC. Y QUE CORRE A TRABES DE LA TRINCHERA  ELECTRICA DE BAJA TENSION Y TODO LO NESESARIO PARA SU CORRECTA OPERACION.</t>
  </si>
  <si>
    <t>VIII</t>
  </si>
  <si>
    <t>MANTENIMIENTO PREVENTIVO A PLANTAS DE EMERGENCIA</t>
  </si>
  <si>
    <t>SERVICIO Y PUESTA EN MARCHA DE PLANTA DE EMERGENCIA MARCA SELMEC,FUERA DE SERVICIO DENTRO DEL CUARTO DE MAQUINAS, INCLUYE: REVISION GENERAL A MOTOR Y GENERADOR ELECTRICO PARA VERIFICAR SUS CONDICIONES ACTUALES, MANTENIMIENTO CORRECTIVO AL GENERADOR ELECTRICO Y A MOTOR TAL COMO REVISION DE JUNTAS DE LAS CABEZAS, CAMBIO DE ACEITES, CAMBIO DE ANTICONGELANTE, MANTENIMIENTO CORRECTIVO A CABEZAS, BALBULAS, CUERPO DE INYECTORES, ADAPTACION DE PRECALENTADORES, REPOSICION DE MARCHA, ALTERNADOR, BATERIAS, INSTALACION DE CARGADOR DE BATERIAS, ETC, Y TODO LO NECESARIO PARA SU PUESTA EN MARCHA DE  DICHA PLANTA.</t>
  </si>
  <si>
    <t>SERVICIO ELECTRONICO PRUEBAS DE FUNCIONAMIENTO A DISPOSITIVOS DE PROTECCION DE ALTA TEMPERATURA, BAJA PRESION DE ACEITE, INSPECCION DE RODAMIENTOS, ADAPTACION, INSTALACION, LIMPIEZA Y LIBRICACION, PINTURA DE LA CHIMENEA.</t>
  </si>
  <si>
    <t>SUMINISTRO E INSTALACION DE CIMENTOS DE CONCRETO ARMADO DE ACUERDO A LA ESPECIFICACION DEL FABRICANTE DE LA PLANTA DE EMERGENCIA PARA LA CORRECTA OPERACIÓN Y FUNCIONAMIENTO DE ESTE EQUIPO.</t>
  </si>
  <si>
    <t>MANTENIMIENTO CORRECTIVO PARA EL ACOPLAMIENTO DE LA PLANTA DE EMERGENCIA CON EL TABLERO DE TRANSFERENCIA AUTOMATICO MARCA SELMEC , INCLUYE: TABLERO DE TRANSFERENCIA OPERACION AUTOMATICA DE 300 KW. 3F-4H. 220/127 V. MARCA SELMEC O SIMILAR, AUTOMATIZACION DEL SISTEMA DE ENSENDIDO DE LA PLANTA DE EMERGENCIA EXISTENTE, SISTEMA DE CONTROL Y MONITOREO DE LAS DISTINTAS FUNCIONES DEL MOTOR TAL COMO NIVELE DE ACEITE, NIVEL DE ANTICONGELANTE, TEMPERATURA, BAJA PRESION, ASI COMO EL MONITOREO DEL GENERADOR ELECTRICO EN CUANTO A SU VOLTAJE DE SALIDA, EFICIENCIA EN SU OPERACION,  CANALIZACION  DE LA PLANTA DE EMERGENCIA AL TABLERO DE TRANSFERENCIA TANTO PARA EL SISTEMA  DE FUERZA COMO PARA EL SISTEMA DE CONTROL, INSTALACION DEL CABLEADO DE FUERZA  PARA INTERCONECTAR  A LA TRANSFERENCIA  CON EL TRANSFORMADOR DE 750 KVA. Y LA PLANTA DE EMERGENCIA CON UNA CARGA DE OPERACION DE 300 KW.,  DICHO CONDUCTOR DEVERA DE SER EL ADECUADO PARA CUBRIR LAS NESESIDADES ANTES MENCIONADAS,  Y TODO LO NESESARIO PARA LCORRECTO  FUNCIONAMIENTO DE DICHO SISTEMA.</t>
  </si>
  <si>
    <t>IX</t>
  </si>
  <si>
    <t>SERVICIO ADICIONAL POR PUNTO DE MONITOREO</t>
  </si>
  <si>
    <t>SERVICIO PARA LA REALIZACION DEL ESTUDIO DE CALIDAD DE ENERGIA; INSTALACION DE EQUIPO ANALIZADOR DE CALIDAD DE ENERGIA EN PUNTO ESTRATEGICO PARA MONITOREAR TODOS LOS PARAMETROS ELECTRICOS DURANTE UN CICLO DE TRABAJO DE 7 DIAS</t>
  </si>
  <si>
    <t>X</t>
  </si>
  <si>
    <t>MANTENIMIENTO A SISTEMA ELECTRICO DE LABORATORIO.</t>
  </si>
  <si>
    <t>suministro e instalacion de los trabajos necesarios para separar los circuitos de alumbrado, contactos normales, climas. En los tablero tipo NQOD454L225CU, de planta baja  y planta alta del edificio de laboratorios, incluye: identificar fisicamente en la obra  cada uno de los circuitos existentes dentro de cada tablero para proseder a su migracion al tablero designado ya sea de  alumbrado, contactos, o climas, completar conductor de los calibres 8,10,12 segun sea la nesesidad de cada circuito para poder yegar al tablero asignado, con un desarrollo no mayor a 4 mts, por punta.,  identificacion de cada circuito por area y nivel, para poder generar el  directorio corrspondiente al termino de los trabajos.</t>
  </si>
  <si>
    <t>Suministro e instalación  de cable de cobre thw cal. 1/0 marca condumex o similar, para completar a tres fases los alimentadores existentes bifasicos que actualmente alimentan al edificio de laboratorios  del colpos campus tabasco. incluye: des instalacion de conductor existente, ratoneo y limpiesa de canalizacion existente, completar el hilo restante, la instalacion  y conexion nuevamente del alimentador ya en sistema de de 3f-4h. herramienta, mano de obra, materiales,  traslado de materiales a la obra, y todo lo necesario para su correcta ejecución.</t>
  </si>
  <si>
    <t>Suministro e instalación  de cable de cobre desnudo cal. 6  para instalar la tierra fisica en los alimentadores existentes del edifisio de laboratorios que actual mente no cuentan con esta proteccion  incluye: herramienta, mano de obra, materiales,  traslado de materiales a la obra, y todo lo necesario para su correcta ejecución.</t>
  </si>
  <si>
    <t>Suministro e instalacion de  centro de carga de 30 ctos. De empotrar  en marco de 200 amp. Marca  squared. Mod: QO330L200G 3f-4h 220 v. incluye: instalacion de tablero  reubicacion de  circuitos existentes en tablero existente  al nuevo, completar puntas de cable thw cal. 8,10 ,12,14 segun sea el caso con una distancia aproximada de 6 mts. por punta y todo lo necesario para su correcta operacion.</t>
  </si>
  <si>
    <t>PZA.</t>
  </si>
  <si>
    <t xml:space="preserve">suministro e instalacion de interruptor termomagnetico tipo qo de 2x40 amp. Marca squared o similar, incluye instalacion  coneccion, pruebas, y   todo lo necesario para su correcta operación. </t>
  </si>
  <si>
    <t xml:space="preserve">suministro e instalacion de interruptor termomagnetico tipo qo de 1x20 amp. Marca squared o similar, incluye instalacion  coneccion, pruebas, y   todo lo necesario para su correcta operación. </t>
  </si>
  <si>
    <t xml:space="preserve">suministro e instalacion de interruptor termomagnetico tipo qo de 1x15 amp. Marca squared o similar, incluye instalacion  coneccion, pruebas, y   todo lo necesario para su correcta operación. </t>
  </si>
  <si>
    <t xml:space="preserve">suministro e instalacion de interruptor termomagnetico tipo qo de 3x30 amp. Marca squared o similar, incluye instalacion  coneccion, pruebas, y   todo lo necesario para su correcta operación. </t>
  </si>
  <si>
    <t>Suministro e instalación de interruptor termo magnético tipo   fal de 3x125 amp. Para tableromaster pac incluye: herramienta, mano de obra, materiales,  traslado de materiales a la obra, y todo lo necesario para su correcta ejecución.</t>
  </si>
  <si>
    <t>Suministro e instalacion de lampara de emergencia de 90 led marca Tecnolite o similar instalados sobre tableros de distribucion en las areas remodeladas y tablero general de la subestacion,  incluye: conexiòn pruebas y puesta en marcha del equipo.</t>
  </si>
  <si>
    <t>TOTAL MANTENIMIENTO A SUBESTACIÓN ELÉCTRICA Y PLANTA DE EMERGENCIA:</t>
  </si>
  <si>
    <t>CIENCIA AMBIENTAL.</t>
  </si>
  <si>
    <t>Demolicion y retiro de firme de concreto simple interiores y exteriores  de 10 cms de espesor promedio, incluye acarreo de escombro a 40.00 mts de distancia en carretilla hasta sitio de copio,  incluye. equipo neumático y eléctrico para demolición, mano de obra, limpieza gruesa del lugar todas las veces que sea necesario,  y todo lo necesario para la correcta ejecucion del trabajo, p.u.o.t.</t>
  </si>
  <si>
    <t>Relleno a base de tepetate limpio o material similar de la región en capas de 25 cms de espesor máximo compactado mediante bailarina de impacto para alcanzar la máxima capacidad del material, esto para rellanr y nivelar contracciones o hundimientos que se presenten en la parte inferior del firme demolido. Incluye material, mano de obra, equipo necesario, acarreo de materiales y sobrantes fuera de area de trabajo, limpieza gruesa necxesaria del lugar desde inicio al término de los mismos.</t>
  </si>
  <si>
    <t xml:space="preserve">Demolicion de muros divisorios de tabique incluyendo aplanados, castillos, cadenas de refuerzo a base de concreto armado, anclajes a muro, piso o plafon, altura máxima de 4.00 m. Los alcances incluyen:  Retiro y acarreos de materiales producto de la demolicion al sitio de acopio designado por supervision de obra, recorte de acero de refuerzo, andamiaje, equipo-herramienta, mano de obra, limpieza, y todo lo necesario para la correcta ejecución del trabajo, p.u.o.t. </t>
  </si>
  <si>
    <t xml:space="preserve">Desmantelamiento y retiro de muros de tablaroca existentes,  incluye: el retiro y acarreos de materiales producto del desmantelamiento al sitio de acopio designado por supervision de obra, andamiaje, equipo-herramienta, mano de obra, limpieza, y todo lo necesario para la correcta ejecución del trabajo, p.u.o.t. </t>
  </si>
  <si>
    <t xml:space="preserve">Demolicion y retiro de planchas y muros de concreto armado de un espesor promedio de 10- cm. y hasta una altura de 2.00 m. existentes en planta baja, que incluye: la demolicion conjunta de todo el elemento de concreto armado, el retiro y acarreos de materiales producto de la demolicion al sitio de acopio designado por supervision de obra, recorte de acero de refuerzo, andamiaje, equipo-herramienta, mano de obra, limpieza, y todo lo necesario para la correcta ejecución del trabajo, p.u.o.t. </t>
  </si>
  <si>
    <t xml:space="preserve">Desmantelamiento y retiro de protecciones de herreria existente en vanos de puertas, ventanas y para equipos de clima a base de perfil cuadrado de 3/8" hasta 3/4", existentes en cubiculos de planta baja que incluye; seccionamiento para entrega, retiro de protecciones y acarreos de al sitio de acopio designado por supervision de obra, andamiaje, equipo-herramienta, mano de obra, limpieza, y todo lo necesario para la correcta ejecución del trabajo, p.u.o.t. </t>
  </si>
  <si>
    <t>Kg.</t>
  </si>
  <si>
    <t xml:space="preserve">Desmantelamiento y retiro de puertas de aluminio existentes en cubiculos  incluye; retiro de puertas y acarreos al sitio de acopio designado por supervision de obra, andamiaje, equipo-herramienta, mano de obra, limpieza, y todo lo necesario para la correcta ejecución del trabajo, p.u.o.t. </t>
  </si>
  <si>
    <t>Pzas.</t>
  </si>
  <si>
    <t xml:space="preserve">Desmantelamiento y retiro de canceleria  de aluminio  y cristal en cubiculos con recuperación posible y entrega al personal del Colegio de Postgraduados, incluye; perfiles, cristales, herrajes, accesorios retiro y acarreos al sitio de acopio designado por supervision de obra, andamiaje, equipo-herramienta, mano de obra, limpieza, y todo lo necesario para la correcta ejecución del trabajo, p.u.o.t. </t>
  </si>
  <si>
    <t>Desarmado y desmontaje de mueble de acero inoxidable tipo cubierta de 0.70x5.00 mts incluye desconectar y cancelar instalaciones existentes y entrega de mueble a Colegio de Postgraduados.</t>
  </si>
  <si>
    <t>Pza.</t>
  </si>
  <si>
    <t>Demolición de mueble tipo cocineta  de 5.00 x 0.70 mts de ancho, incluye demolición a mano de losa de concreto en cubierta, azulejo y muros de tabique recubiertos, desarmado y deconexión de tarja de acero inoxidable incluyendo herrajes y accesorios, todo entregado al Colegio de Postgraduados, el precio incluye acarreo de escombro a sitio de acopio, limpieza gruesa del lugar de trabajo y cancelación de instalaciones existentes.</t>
  </si>
  <si>
    <t>Desmontaje y retiro de luminarias de 2x75 W en gabinete de sobre poner sobre falso plafon,  incluye; la identificacion y cancelacion de alimentacion electrica, retiro y acarreo de luminarias hasta el lugar designado por supervision de obra dentro de las instalaciones del campus, andamiaje, equipo-herramienta, mano de obra, limpieza y todo lo necesario para la correcta ejecucion del trabajo, p.u.o.t.</t>
  </si>
  <si>
    <t>Desmontaje y retiro de salidas electricas en general existentes para luminarias, contactos, apagadores, climas, y centros de cargas, incluye;  cancelación de salidas existentes retirando accesorios como apagadores, contactos, centros de carga tipo Q-1 hasta Q-4,  incluye  andamiaje, equipo-herramienta, mano de obra, limpieza, retiro de scombro a sitio indicado por supervisión,  y todo lo necesario para la correcta ejecucion del trabajo, p.u.o.t.</t>
  </si>
  <si>
    <t>Sal.</t>
  </si>
  <si>
    <t xml:space="preserve">Desmontaje y retiro de interruptor principal incluyendo desenregizar, retiro de interruptores termomagnéticos y de caja completa, entregando las piezas al Colegio de Postrgarduados, </t>
  </si>
  <si>
    <t>TOTAL PRELIMINARES</t>
  </si>
  <si>
    <t>Firme de concreto  simple F´c= 200 K/cm2, espesor de 8 cms. máximo reforzado con electromalla 6x6/10x10,  acabado comun para recibir recubrimiento final.</t>
  </si>
  <si>
    <t xml:space="preserve">Firme de concreto  simple F´c= 200 K/cm2, espesor de 8 cms. máximo reforzado con electromalla 6x6/10x10,  acabado escobillado con volteador en arista expuesta para banqueta </t>
  </si>
  <si>
    <t>Picado de muro de tabique extruido porcelanizado, con martelina  para desbastar el  acabado vidriado, para su posterior aplanado en interior y exterior; incluye: andamiaje hasta una altura de 5.00 m. y acarreo de los materiales producto del picado, preparacion de muros, equipo-herramienta, mano de obra, limpieza y todo lo necesario para la correcta ejecución del trabajo, p.u.o.t.</t>
  </si>
  <si>
    <t>Aplanado de muros interiores y exteriores (repellado y fino), a regla y plomo, incluye  previa colocacion y fijado de malla de metal desplegado, atornillado al muro @ 60 cms en ambos sentidos calzándola 1/4" mínimo del muro para que el mortero entre por ambas caras del metal, mortero cem-are 1:5, : andamiaje hasta una altura de 5.00 m. y acarreo de los materiales a utilizar hasta el lugar de su utilizacion, equipo-herramienta, mano de obra, limpieza y todo lo necesario para la correcta ejecución del trabajo, p.u.o.t.</t>
  </si>
  <si>
    <t>Afinado de plafón de yeso existente interior y exterior  a base de mezcla de yeso con pega azulejo madison para afinar la superficie totalmente para recibir acabado final, espesor promedio de 3 mm  incluye: andamiaje hasta una altura de 5.00 m. y acarreo de los materiales a utilizar hasta el lugar de su utilizacion, equipo-herramienta, mano de obra, limpieza y todo lo necesario para la correcta ejecución del trabajo, p.u.o.t.</t>
  </si>
  <si>
    <t>Emboquillado de vanos de puertas y ventanas a regla y plomo en dos capas repellado y fino, con mortero cemento arena en proporcion 1:3; incluye: andamiaje hasta una altura de 5.00 m. y acarreo de los materiales a utilizar hasta el lugar de su utilizacion, equipo-herramienta, mano de obra, limpieza y todo lo necesario para la correcta ejecución del trabajo, p.u.o.t.</t>
  </si>
  <si>
    <t>Ml.</t>
  </si>
  <si>
    <t>Afinado de muros interiores a base de mezcla de yeso con pega azulejo madison para afinar la superficie totalmente para recibir acabado final, espesor promedio de 3 mm  incluye: andamiaje hasta una altura de 5.00 m. y acarreo de los materiales a utilizar hasta el lugar de su utilizacion, equipo-herramienta, mano de obra, limpieza y todo lo necesario para la correcta ejecución del trabajo, p.u.o.t.</t>
  </si>
  <si>
    <t>TOTAL ALBAÑILERIA</t>
  </si>
  <si>
    <t>Suministro y colocacion de piso interior marca interceramic, color beige de 50 x 50 cm de 7.5 mm. de espesor, pegado con adhesivo de secado rapido, crucetas para juntas, boquilla con sellador, color idem al existente en area nueva, incluye: suministro, elevaciones, acarreo, cortes, adhesivo de secado rapido, materiales a utilizar en general, equipo-herramienta, mano de obra, limpieza y todo lo necesario para la correcta ejecución del trabajo, p.u.o.t.</t>
  </si>
  <si>
    <t>Suministro y colocacion de zoclo marca interceramic, color beige de 10 cm., pegado con adhesivo de secado rapido, boquilla con sellador, color idem al existente en area nueva, incluye: suministro, elevaciones, acarreo, cortes, adhesivo de secado rapido, materiales a utilizar en general, equipo-herramienta, mano de obra, limpieza y todo lo necesario para la correcta ejecución del trabajo, p.u.o.t.</t>
  </si>
  <si>
    <t>Suministro y colocacion de piso exterior de 5 cms de espesor a base de mezcla de cemento-arena y grava amarilla de veracruz de 1/2" máximo, con acabado lavado igual a los pisos existentes, incluye acarreo de materiales s sitio de trabajo, acarreo de escombro a sitio de acopio, protección y limpieza gruesa diaria a lugar de trabajo, materiales a utilizar en general, equipo-herramienta, mano de obra, limpieza y todo lo necesario para la correcta ejecución del trabajo, p.u.o.t.</t>
  </si>
  <si>
    <t>Nariz para piso exterior de 12x8 cms de espesor construída a base de concreto F´c= 200 k/cm2, con cimbra aparente, acabado martelinado, incluye suministro y colocación de dos varillas del # 3 amarradas a malla electrosoldada sobresaliente del piso de concreto.</t>
  </si>
  <si>
    <t>Suministro y colocacion de muros de tablaroca a una cara de 3.0 m. de altura, Incluye: suministro, de materiales en general, herrajes, poste , canal y tornilleria para su soporte, perfacinta, recubrimiento a base de pasta de redimix con acabado listo para recibir pintura, equipo-herramienta, andamios, mano de obra, limpieza y todo lo necesario para la correcta ejecución del trabajo, p.u.o.t.</t>
  </si>
  <si>
    <t>Suministro y colocacion de muros de tablaroca a dos caras de 3.0 m. de altura, Incluye: suministro, de materiales en general, herrajes, poste , canal y tornilleria para su soporte, perfacinta, recubrimiento a base de pasta de redimix con acabado listo para recibir pintura, equipo-herramienta, andamios, mano de obra, limpieza y todo lo necesario para la correcta ejecución del trabajo, p.u.o.t.</t>
  </si>
  <si>
    <t>Suministro y colocacion de falso plafón reticular marca Amstrong modelo Fissured 61 x 61 cms, linea de sombra, suspensión tipo Donn de 15/16" esmaltada, colganteado con alambre galvanizado cal. 12 , taquetes de madera de 1/4" y tornillo para madera colocados @ 90 cms máximo,  incluye andamios pára una altura máxima de 4.00 mts,  equipo-herramienta, andamios, mano de obra, limpieza y todo lo necesario para la correcta ejecución del trabajo, p.u.o.t.</t>
  </si>
  <si>
    <t>Cajillo de tablaroca W.R. de 12.7 mm de espesor  en forma de escuadra con desarrollo de 15x25 cms máximo, incluye tornillería para sujeción a losa, bastidor de angulo y cana listón galvanizados cal. 26, calafateo de la superficie con redimix y perfacinta. Altura 2.50 mts., incluye acarreo de escombro y material sobrante a sitio de acopio, protección y limpieza del área.</t>
  </si>
  <si>
    <t>Suministro adaptacion y colocacion de boquilla en muros de tablaroca para recibir puertas, canceleria fija, y ventanas abatibles de aluminio, y/o madera, Incluye: suministro, de materiales en general, (tablaroca de 13 mm., angulo perfacinta, liston, redimix, pijas y refuerzo de marco a base de perfil de ptr), equipo-herramienta, andamios, mano de obra, limpieza y todo lo necesario para la correcta ejecución del trabajo, p.u.o.t.</t>
  </si>
  <si>
    <t>Suministro y colocacion de pintura sobre muros de tablaroca y en general, columnas y plafones de la marca vinimex a 3 manos incluyendo una 1ra mano de sellador vinilico 5 x 1 previa limpieza y preparacion de la superficie, andamios, equipo de seguridad, materiales en general, equipo-herramienta, mano de obra, limpieza y todo lo necesario para la correcta ejecución del trabajo hasta una altura de 5.00 m., p.u.o.t.</t>
  </si>
  <si>
    <t>TOTAL ACABADOS</t>
  </si>
  <si>
    <t>Suministro, habilitado y colocacion de puerta abatible de 1.00 x 2.35 m. en aluminio natural linea puerta pesada y cristal claro satinado de 6 mm. para ser instaladas en vanos reforzados para puertas, incluye: materiales en general, herrajes, chapa idem a las existentes, equipo herramienta, mano de obra, andamiaje, recortes limpieza y todo lo necesario para la correcta ejecución del trabajo, p.u.o.t.</t>
  </si>
  <si>
    <t>Suministro y colocación de domo en forma de cupula de plocarbonato blanco lechoso de 90 x 90 cms con ventilación, el costo incluye desmontaje de protección existente, fabricación y colocación de protección a base de acero redondo de 3/4" según diseño proporcionadpo por el colegio, resanado de muros y boquillas de domo con mezcla de pegazulejo y yeso acbado afinado cuadrando y enderezando las boquillas.</t>
  </si>
  <si>
    <t>TOTAL ALUMINIO</t>
  </si>
  <si>
    <t>Suministro e instalacion de canalizacion a base de tubo conduit pared delgada de 2" de diametro, para alimentacion electrica de tableros adiccionales en acondicionamiento de planta baja; incluye: todos los materiales en general, acarreos, elevaciones, conectores rectos, contra y monitor, codos, curvas, soportes, taquetes, abarazaderas omega, fijaciones, equipo herramienta, mano de obra, andamiaje, limpieza y todo lo necesario para la correcta ejecución del trabajo, con un desarrollo de hasta 6 ml. p.u.o.t.</t>
  </si>
  <si>
    <t>Suministro e instalacion de cable de cobre THW cal. 1/0 Condumex, Kobrex o similar para alimentaciones y derivaciones adicionales, en acondicionamiento de planta baja y que incluye: todos los materiales en general, acarreos, elevaciones, conexiones y pruebas, equipo herramienta, mano de obra, andamiaje, limpieza y todo lo necesario para la correcta ejecución del trabajo, p.u.o.t.</t>
  </si>
  <si>
    <t>Suministro e instalacion de cable desnudo de cobre cal. 4 para tierra fisica Marc. Condumex, Kobrex o similar para alimentaciones y derivaciones adicionales, secundarias, en acondicionamiento de planta baja y que incluye: todos los materiales en general, acarreos, elevaciones, conexiones y pruebas, equipo herramienta, mano de obra, andamiaje, limpieza y todo lo necesario para la correcta ejecución del trabajo, p.u.o.t.</t>
  </si>
  <si>
    <t>Suministro e instalacion de varilla Copper-Well de 5/8" x 3.00 m. para aterrizaje a tierra fisica de tableros adicionales, en acondicionamiento de planta baja y que incluye: todos los materiales en general, acarreos, elevaciones, conectores-pruebas, molde de grafito, soldadura cadweld, equipo herramienta, mano de obra, andamiaje, limpieza y todo lo necesario para la correcta ejecución del trabajo, p.u.o.t.</t>
  </si>
  <si>
    <t>Suministro, instalacion y adaptacion de tablero para alumbrado tipo NQ de 20" de ancho, 3F-4H, con interruptor principal en marco de 250 amp. Modelo NQ 304 AB 225, en nueva ampliacion de planta baja; incluye: todos los materiales en general, acarreos, elevaciones, herrajes, soportes, taquetes, fijacion de gabinete, conexiones, pruebas, equipo herramienta, mano de obra, andamiaje, limpieza y todo lo necesario para la correcta ejecución del trabajo, p.u.o.t.</t>
  </si>
  <si>
    <t>Suministro e instalacion de interruptor termomagnetico tipo QO de 2 x 40, en nueva ampliacion de planta baja; incluye: todos los materiales en general, acarreos, elevaciones, conexiones, pruebas, equipo herramienta, mano de obra, andamiaje, limpieza y todo lo necesario para la correcta ejecución del trabajo, p.u.o.t.</t>
  </si>
  <si>
    <t>Suministro e instalacion de interruptor termomagnetico tipo QO de 1 x 30, en nueva ampliacion de planta baja; incluye: todos los materiales en general, acarreos, elevaciones, conexiones, pruebas, equipo herramienta, mano de obra, andamiaje, limpieza y todo lo necesario para la correcta ejecución del trabajo, p.u.o.t.</t>
  </si>
  <si>
    <t>Suministro e instalacion de interruptor termomagnetico tipo QO de 1 x 15, en nueva ampliacion de planta baja; incluye: todos los materiales en general, acarreos, elevaciones, conexiones, pruebas, equipo herramienta, mano de obra, andamiaje, limpieza y todo lo necesario para la correcta ejecución del trabajo, p.u.o.t.</t>
  </si>
  <si>
    <t>Suministro e instalacion de alimentacion electrica para equipo-compresor de aire acondicionado con un desarrollo de hasta 12 ml., en nueva ampliacion de planta baja, canalizacion con tubo conduit p.g.  de 1", cable THW cal. 8, cable de cobre desnudo cal 10; incluye: todos los materiales en general, acarreos, elevaciones, herrajes, soporteria, conexiones, pruebas, equipo herramienta, mano de obra, andamiaje, limpieza y todo lo necesario para la correcta ejecución del trabajo, p.u.o.t.</t>
  </si>
  <si>
    <t>Salida electrica para contacto con tubo conduit pared delgada de 13 a 19 mm de diametro, cable calibre 10 marca Condumex o similar , con una longitud de desarrollo de 6 m.; incluye: todos los materiales en general, acarreos, elevaciones, herrajes, soporteria, conexiones, accesorios, pruebas, equipo herramienta, mano de obra, limpieza y todo lo necesario para la correcta ejecución del trabajo, p.u.o.t.</t>
  </si>
  <si>
    <t>Salida electrica para luminaria con  tubo conduit galvanizado pared delgada  de 1/2", cable clibre  12 en alimentación y cal. 14 para regreso de apagador marca Condumex o similar , con una longitud de desarrollo de 6 m.; incluye: Apagadores necesarios,  todos los materiales en general, acarreos, elevaciones, herrajes, soporteria, conexiones, pruebas, equipo-herramienta, mano de obra, limpieza y todo lo necesario para la correcta ejecución del trabajo, p.u.o.t.</t>
  </si>
  <si>
    <t>Suministro e instalacion de lampara oficio LTL-3140 Marca Tecnolite, luminario de LEDS de empotrar 30 W, mv, 400 K con malla de 605 x 605 mm., 30 W-127 Volts, en nueva ampliacion de planta baja; incluye: todos los materiales en general, acarreos, elevaciones, conexiones, pruebas, equipo herramienta, mano de obra, andamiaje, limpieza y todo lo necesario para la correcta ejecución del trabajo, p.u.o.t.</t>
  </si>
  <si>
    <t>Apertura de paso en losa para Mangueras de equipo de aire acondicionado, incluye demolición de losa, suministro y colocación de tubo de pvc sanitario de 3" de diametro de 70 cms de longitud con tapón tipo capa en la punta exterior, dado de concreto simple de 20 x 20 x 40 cms de altura, proteccion de areas, limpieza y acarreo a sitio de acopio.</t>
  </si>
  <si>
    <t>TOTAL INSTALACION ELECTRICA</t>
  </si>
  <si>
    <t>Suministro e instalacion de salida, solo canalizacion de voz y datos a base de tubo conduit  ligero de 3/4",  con guia, soporteria ; incluye. acarreos, elevaciones hasta el lugar de utilizacion, equipo -herramienta, mano de obra, limpieza del lugar y todo lo necesario para la correcta ejecucion del trabajo, p.u.o.t.</t>
  </si>
  <si>
    <t>TOTAL CUBICULOS DE CIENCIA AMBIENTAL</t>
  </si>
  <si>
    <t>IMPERMEABILIZACIÓN EDIFICIO LABORATORIOS 2</t>
  </si>
  <si>
    <t>RETIRO DE MATERIALES, EQUIPOS, ACCESORIOS EN GENERAL Y EN DESUSO DEL AREA CONSIDERADA PARA DESMANTELAMIENTO DE IMPERMEABILIZACION AL LUGAR QUE SE INDIQUE POR PARTE DEL USUARIO Y RESTO FUERA DEL COLPOS, EL PRECIO INCLUYE: ACARREO LIBRE VERTICAL Y HORIZONTAL A SITIO INDICADO POR EL COLEGIO.</t>
  </si>
  <si>
    <t>DEMOLICION  Y  RETIRO  A PLANTA BAJA EN SITIO DE ACOPIO DE IMPERMEABILIZANTE PREFABRICADO EXISTENTE EN LOSA DE AZOTEA DE EDIFICIO, EL PRECIO INCLUYE GARRUCHA, CABLES  Y EQUIPO NECESARIO PARA ACRREO VERTICAL DE ESCOMBRO POR EL EXTERIOR DEL EDIFICIO.</t>
  </si>
  <si>
    <t xml:space="preserve">LIMPIEZA DE COLADERAS DE FIERRO FUNDIDO RETIRANDO TODO EL MATERIAL DE IMPERMEABILIZACIONES ANTERIORES, INCLUYE REVISIÓN Y DETALLADO CON CONCRETO DE HUECOS O GRIETAS EXISTENTES, LIMPIEZA DE L AREA PARA RECIBIR MATERIAL NUEVO. </t>
  </si>
  <si>
    <t>RETIRO DE MATERIALES IMPERMEABILIZANTES DE CUALQUIER TIPO EN PRETILES PERIMETRALES Y BASES DE CONCRETO A BASE DE ESPÁTRULA Y CEPILLO DE ALAMBRE, EL PRECIO INCLUYE RETIRO DE MATERIALES SOBRANTES Y ESCOMBRO EN COSTALES HASTA SITIO DE ACOPIO.</t>
  </si>
  <si>
    <t>REPOSICIÓN DE ENTORTADO DE CONCRETO SIMPLE F´C= 150 K/CM2, RETIRADO PREVIAMENTE DURANTE EL RETIRO DE IMPERMEABILIZANTE, EL PRECIO INCLUYE SUMINISTRO DE FESTERBOND O SIMILAR EN PROPORCIÓN ACORDE CON FABRICANTE PREVIA LIMPIEZA Y PREPARACION DE SUPERFICIE, ACARREOS, ELEVACIONERS, DESPERDICIOS, Y RETIRO DE ESCOMBRO Y MATERIAL SOBRANTE A SITIO DE COPIO.</t>
  </si>
  <si>
    <t>CHAFLAN DE 4" DE ALTURA A BASE DE CONCRETO F¨C= 150 K/CM2, ACABADO CERRADO CON PLANA, EL PRECIO INCLUYE ACARREOS VERTICALES Y HORIZONTALES DE MATERIALES Y EQUIPO A UTILIZAR, ASÍ COMO TRASLADO DE ESCOMBRO EN COSTALES A SITIO DE ACOPIO.</t>
  </si>
  <si>
    <t>ML.</t>
  </si>
  <si>
    <t>SUMINISTRO,  E  INSTALACION  POR  TERMOFUSION DE SISTEMA DE IMPERMEABILIZACION   AL-KOAT TIPO PG-45 T SBS COMPUESTA DE ASFALTOS DESTILADOS MODIFICADOS DEL TIPO S.B.S. (ESTIRENO-BUTADIENO-ESTIRENO) ESPESOR DE 4.5 MM: DIMENSIONES DEL ROLLO 10.00 MTS. X 1.00, EL PRECIO DEBERÁ INCLUIR LAS ESPECIFICACIONES RECOMENDADAS POR EL FABRICANTE PARA ADHESIÓN DE MATEREIAL A LOSA, TRASLAPES DE PUNTA Y TRASLAPES LARGOS, ASÍ COMO DETALLES EN DOMOS, BASES Y MUERTOS DE CONCRETO, ESTOS ULTIMOS DEBERAN CUBRIRSE TOTALMENTE CON EL MATERIAL PREFABRICADO, TODOS LOS TRASLAPES DEBERÁN TERMINARSE CON RIEGO DE GRAVILLA CERAMIZADA VERDE COLOCADA SOBRE ASFALTO CALIENTE EVITANDO LA NECESIDAD DE PINTAR DICHAS UNIONES CON PINTURA ELASTOMÉRICA. SE DEBE CONSIDERAR ACARREOS, ELEVACIONES, DESPERDICIOS, PROTECCION NECESARIA DE AREAS, ACARREO A SITIO DE ACOPIO DE MATERIALES  SOBRANTES Y DE ESCOMBRO.</t>
  </si>
  <si>
    <t>RETIRO DE MATERIAL PRODUCTO DE DESMANTELAMIENTOS Y DEMOLICIONES ACUMULADO EN EL LUGAR DE ACOPIO Y FUERA DE LAS INSTALACIONES DEL INTERIOR DEL COLEGIO DE POSTGRADUADOS, EL PRECIO INCLUYE; CARGA ACARREO Y DESCARGA DE ESCOMBRO EN CAMION DE VOLTEO, EQUIPO</t>
  </si>
  <si>
    <t>TOTAL IMPERMEABILIXZACION AZOTEA LABORATORIOS 2:</t>
  </si>
  <si>
    <t>IMPERMEABILIZACIÓN EDIFICIO LABORATORIOS 3</t>
  </si>
  <si>
    <t>Suministro e instalación de tubo conduit pvc pesado de 2" incluye:  instalación de tubo,  herramienta, mano de obra, materiales,  traslado de materiales a la obra, y todo lo necesario para su correcta ejecución.</t>
  </si>
  <si>
    <t>Suministro e instalación de tubo conduit pvc pesado de 1" incluye:  instalación de tubo,  herramienta, mano de obra, materiales,  traslado de materiales a la obra, y todo lo necesario para su correcta ejecución.</t>
  </si>
  <si>
    <t>Suministro e instalación de codo conduit pvc pesado de 1" incluye:  instalación de codo,  herramienta, mano de obra, materiales,  traslado de materiales a la obra, y todo lo necesario para su correcta ejecución.</t>
  </si>
  <si>
    <t>Suministro e instalación  de cable de cobre thw cal. 1/0 marca condumex o similar incluye: herramienta, mano de obra, materiales,  traslado de materiales a la obra, y todo lo necesario para su correcta ejecución.</t>
  </si>
  <si>
    <t>Suministro e instalación  de cable de cobre desnudo  cal. 6 marca condumex o similar incluye: herramienta, mano de obra, materiales,  traslado de materiales a la obra, y todo lo necesario para su correcta ejecución.</t>
  </si>
  <si>
    <t>Suministro e instalación  de cable de cobre desnudo cal. 10  incluye: herramienta, mano de obra, materiales,  traslado de materiales a la obra, y todo lo necesario para su correcta ejecución.</t>
  </si>
  <si>
    <t>Suministro e instalación  de cable de cobre thw cal. 6 marca condumex o similar incluye: herramienta, mano de obra, materiales,  traslado de materiales a la obra, y todo lo necesario para su correcta ejecución.</t>
  </si>
  <si>
    <t>Suministro e instalacion de lampara de emergencia de 90 led marca Tecnolite o similar instalados sobre tableros de distribucion en las areas remodeladas y tablero general de la subestacion,  incluye: conexión pruebas y puesta en marcha del equipo.</t>
  </si>
  <si>
    <t xml:space="preserve">Suministro e instalacion de interruptor termomagnetico tipo QO de 3x70 amp. Marca squared o similar, incluye instalacion  coneccion, pruebas, y   todo lo necesario para su correcta operación. </t>
  </si>
  <si>
    <t xml:space="preserve">Suministro e instalacion de interruptor termomagnetico tipo QO de 2x50 amp. Marca squared o similar, incluye instalacion  coneccion, pruebas, y   todo lo necesario para su correcta operación. </t>
  </si>
  <si>
    <t xml:space="preserve">Suministro e instalacion de interruptor termomagnetico tipo QO de 2x20 amp. Marca squared o similar, incluye instalacion  coneccion, pruebas, y   todo lo necesario para su correcta operación. </t>
  </si>
  <si>
    <t xml:space="preserve">Suministro e instalacion de interruptor termomagnetico tipo QO de 2x30 amp. Marca squared o similar, incluye instalacion  coneccion, pruebas, y   todo lo necesario para su correcta operación. </t>
  </si>
  <si>
    <t>Suministro e instalacion de  centro de carga de 30 circuitos de sobreponer  en marco de 200 amp. Marca  Squared. Mod: NQ304L225 3f-4h 220 v. incluye:   Instalacion de tablero coneccion y pruebas y todo lo necesario para su correcta operacion</t>
  </si>
  <si>
    <t>Suministro e instalación de tubo licuatite de 1" incluye:  instalación de tubo,  herramienta, mano de obra, materiales,  traslado de materiales a la obra, y todo lo necesario para su correcta ejecución.</t>
  </si>
  <si>
    <t>Suministro e instalación de conector recto para tubo licuatite de 1" incluye:  instalación de tubo,  herramienta, mano de obra, materiales,  traslado de materiales a la obra, y todo lo necesario para su correcta ejecución.</t>
  </si>
  <si>
    <t>Suministro e instalación de cople pared gruesa de 1" incluye:  instalación de cople,  herramienta, mano de obra, materiales,  traslado de materiales a la obra, y todo lo necesario para su correcta ejecución.</t>
  </si>
  <si>
    <t xml:space="preserve">Suministro e instalacion de interruptor termomagnetico tipo qo de 1x15 amp. Marca squared o similar, incluye instalacion  conexión, pruebas, y   todo lo necesario para su correcta operación. </t>
  </si>
  <si>
    <t>Suministro e instalacion de señaletica y directorios  para los tableros electricos  existentes, incluye: material, herramienta, mano de obra y todo lo necesario para su correcta operación.</t>
  </si>
  <si>
    <t xml:space="preserve">Desmantelamiento de alimentación eléctrica para equipo de bombeo y climas existente en área de trabajo para poder realizar los trabajos  necesarios para la alimentación de climas, incluye la desconexión  de equipos reubicación de centro de carga reconexión de climas y equipos de bombeo y todo lo necesario para su correcta operación </t>
  </si>
  <si>
    <t xml:space="preserve">Alimentación eléctrica en baja tensión de área de cubículos en planta alta para poder desmantelar interruptor de navajas, incluye: 1m. De canaleta, cable thw. Cal. 10. Soporteria, conexión, pruebas y todo lo necesario para su correcta operación </t>
  </si>
  <si>
    <t>Desmantelamiento de interruptor de navajas de 3x400 amp. Dentro del área de mantenimiento a climas incluye, desconexión de equipo retiro de la zona al lugar que indique el personal encargado de mantenimiento del colpos.</t>
  </si>
  <si>
    <t>Desmantelamiento de cable thw. Cal. 6 incluye: desconexión, retiro y acarreo de este material dentro del colpos tabasco al área que indique el personal de mantenimiento</t>
  </si>
  <si>
    <t>Desmantelamiento de cable thw. Cal. 3/0 incluye: desconexión, retiro y acarreo de este material dentro del colpos tabasco al área que indique el personal de mantenimiento</t>
  </si>
  <si>
    <t>Revisión de circuitos eléctricos para detectar falla de corto circuito dentro del área de laboratorios  incluye: desconexión de equipos retiro de cableado  revisión de canalización y conexiones eléctricas en contactos,  registros, todo lo necesario para su correcta operación.</t>
  </si>
  <si>
    <t>Excavacion de zanja a mano  con una seccion de 0.40x0.45 cm. Hasta una profundidad de 2m. Incluye: herramienta mano de obra y todo lo necesario para su correcta ejecucion.</t>
  </si>
  <si>
    <t>Relleno de excavacion de zanja  compactado  al 85 %  con material producto de la excavacion.</t>
  </si>
  <si>
    <t>Cajillo de tablaroca para ocultar tuberias de climas  dentro de las aulas de clases con una seccion de 40x40x45 cm. Y una altura de 2.70 mts. Fijas sobre  muro de tablaroca existente o columna según sea el caso incluye: material, mano de obra, herramienta  y todo lo nesesaro para su correcta operacion.</t>
  </si>
  <si>
    <t>Reparacion de muro y plafon de tablaroca existen  para  facilitar los trabajos de  instalacion de canalización  nueva para las instalaciones de climas, incluye corte de muro y plafon, reparacion del mismo despues de culminar los trabajos  reposicion de pintura.</t>
  </si>
  <si>
    <t xml:space="preserve">Suministro e instalacion de banqueta perimetral de 10 cm de espesor, para instalar las condensadores de  los equipos de aire acondicionado, a base de concreto hecho en obra con una resistencia f"=150 kg/cm2. </t>
  </si>
  <si>
    <t>Demolicion de registros existentes  de 60x60x 45 cm en las areas de trabajo, incluye: herramienta mano de obra y todo lo necesario para su correcta  operación</t>
  </si>
  <si>
    <r>
      <t>M</t>
    </r>
    <r>
      <rPr>
        <vertAlign val="superscript"/>
        <sz val="7"/>
        <rFont val="Arial"/>
        <family val="2"/>
      </rPr>
      <t>2</t>
    </r>
  </si>
  <si>
    <r>
      <t>M</t>
    </r>
    <r>
      <rPr>
        <vertAlign val="superscript"/>
        <sz val="7"/>
        <rFont val="Arial"/>
        <family val="2"/>
      </rPr>
      <t>3</t>
    </r>
  </si>
  <si>
    <t>PRELIMINARES</t>
  </si>
  <si>
    <t>ALBAÑILERIA</t>
  </si>
  <si>
    <t xml:space="preserve"> ACABADOS</t>
  </si>
  <si>
    <t>ALUMINIO</t>
  </si>
  <si>
    <t>INSTALACION ELECTRICA</t>
  </si>
  <si>
    <t>VOZ - DATOS</t>
  </si>
  <si>
    <t>TOTAL VOZ-DATOS</t>
  </si>
  <si>
    <t>D</t>
  </si>
  <si>
    <t>TOTAL IMPERMEABILIZACION AZOTEA LABORATORIOS 3</t>
  </si>
  <si>
    <t>E</t>
  </si>
  <si>
    <t>.-</t>
  </si>
  <si>
    <t>Trazo y nivelacion de terreno por medio manuales, incluye; mano de obra, herramienta, materiales ytodo lo necesario para su correcta ejecucion</t>
  </si>
  <si>
    <t>MANTENIMIENTO PREVENTIVO Y CORRECTIVO A SUBESTACION ELÉCTRICA, PLANTA DE EMERGENCIA, MANTENIMIENTO A CUBÍCULOS DE CIENCIA AMBIENTAL,  IMPERMEABILIZACIÓN DE LABORATORIOS 2 Y 3, Y TRABAJOS COMPLEMENTARIAS PARA ALIMENTACION ELECTRICA A EQUIPOS DE AIRE ACONDICIONADO EN EDIFICIO ANGEL RAMOS EN EL CAMPUS TABASCO DEL COLEGIO DE POSTGRADUADOS.</t>
  </si>
  <si>
    <t>INSTALACIONES COMPLEMENTARIAS PARA ALIMENTACION ELECTRICA DE EQUIPOS DE AIRE ACONDICIONADO EN EDIFICIO ANGEL RAMOS.</t>
  </si>
  <si>
    <t>TOTAL INSTALACIONES COMPLEMENTARIAS PARA ALIMENTACION ELECTRICA DE EQUIPOS DE AIRE ACONDICIONADO EN EDIFICIO ANGEL RAMOS.</t>
  </si>
  <si>
    <t>60 DIAS NATURALES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</si>
</sst>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43" formatCode="_-* #,##0.00_-;\-* #,##0.00_-;_-* &quot;-&quot;??_-;_-@_-"/>
  </numFmts>
  <fonts count="12" x14ac:knownFonts="1">
    <font>
      <sz val="10"/>
      <color indexed="64"/>
      <name val="Arial"/>
      <family val="2"/>
    </font>
    <font>
      <sz val="11"/>
      <color theme="1"/>
      <name val="Calibri"/>
      <family val="2"/>
      <scheme val="minor"/>
    </font>
    <font>
      <sz val="10"/>
      <color indexed="64"/>
      <name val="Arial"/>
      <family val="2"/>
    </font>
    <font>
      <b/>
      <sz val="7"/>
      <color indexed="64"/>
      <name val="Arial"/>
      <family val="2"/>
    </font>
    <font>
      <sz val="7"/>
      <color indexed="64"/>
      <name val="Arial"/>
      <family val="2"/>
    </font>
    <font>
      <sz val="7"/>
      <name val="Arial"/>
      <family val="2"/>
    </font>
    <font>
      <sz val="10"/>
      <name val="Arial"/>
      <family val="2"/>
    </font>
    <font>
      <sz val="11"/>
      <color rgb="FF000000"/>
      <name val="Calibri"/>
      <family val="2"/>
    </font>
    <font>
      <b/>
      <sz val="7"/>
      <name val="Arial"/>
      <family val="2"/>
    </font>
    <font>
      <sz val="7"/>
      <color theme="1"/>
      <name val="Arial"/>
      <family val="2"/>
    </font>
    <font>
      <vertAlign val="superscript"/>
      <sz val="7"/>
      <name val="Arial"/>
      <family val="2"/>
    </font>
    <font>
      <b/>
      <sz val="7"/>
      <color theme="1"/>
      <name val="Arial"/>
      <family val="2"/>
    </font>
  </fonts>
  <fills count="2">
    <fill>
      <patternFill patternType="none"/>
    </fill>
    <fill>
      <patternFill patternType="gray125"/>
    </fill>
  </fills>
  <borders count="14">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6">
    <xf numFmtId="0" fontId="0" fillId="0" borderId="0"/>
    <xf numFmtId="43" fontId="2"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1" fillId="0" borderId="0"/>
    <xf numFmtId="43" fontId="2" fillId="0" borderId="0" applyFont="0" applyFill="0" applyBorder="0" applyAlignment="0" applyProtection="0"/>
    <xf numFmtId="44" fontId="2" fillId="0" borderId="0" applyFont="0" applyFill="0" applyBorder="0" applyAlignment="0" applyProtection="0"/>
  </cellStyleXfs>
  <cellXfs count="107">
    <xf numFmtId="0" fontId="0" fillId="0" borderId="0" xfId="0"/>
    <xf numFmtId="44" fontId="4" fillId="0" borderId="2" xfId="0" applyNumberFormat="1" applyFont="1" applyBorder="1" applyAlignment="1">
      <alignment vertical="top"/>
    </xf>
    <xf numFmtId="0" fontId="3" fillId="0" borderId="1" xfId="0" applyFont="1" applyBorder="1" applyAlignment="1">
      <alignment horizontal="right" vertical="top"/>
    </xf>
    <xf numFmtId="0" fontId="4" fillId="0" borderId="1" xfId="0" applyFont="1" applyBorder="1" applyAlignment="1">
      <alignment horizontal="right" vertical="top"/>
    </xf>
    <xf numFmtId="0" fontId="4" fillId="0" borderId="0" xfId="0" applyNumberFormat="1" applyFont="1" applyBorder="1" applyAlignment="1">
      <alignment vertical="top" wrapText="1"/>
    </xf>
    <xf numFmtId="0" fontId="4" fillId="0" borderId="0" xfId="0" applyNumberFormat="1" applyFont="1" applyBorder="1" applyAlignment="1">
      <alignment horizontal="center" vertical="top" wrapText="1"/>
    </xf>
    <xf numFmtId="44" fontId="4" fillId="0" borderId="0" xfId="0" applyNumberFormat="1" applyFont="1" applyBorder="1" applyAlignment="1">
      <alignment vertical="top" wrapText="1"/>
    </xf>
    <xf numFmtId="44" fontId="3" fillId="0" borderId="2" xfId="0" applyNumberFormat="1" applyFont="1" applyBorder="1" applyAlignment="1">
      <alignment vertical="top"/>
    </xf>
    <xf numFmtId="0" fontId="4" fillId="0" borderId="1" xfId="0" applyFont="1" applyBorder="1" applyAlignment="1">
      <alignment horizontal="center" vertical="center"/>
    </xf>
    <xf numFmtId="44" fontId="4" fillId="0" borderId="2" xfId="0" applyNumberFormat="1" applyFont="1" applyBorder="1" applyAlignment="1">
      <alignment horizontal="center" vertical="center"/>
    </xf>
    <xf numFmtId="0" fontId="0" fillId="0" borderId="0" xfId="0" applyAlignment="1">
      <alignment horizontal="center" vertical="center"/>
    </xf>
    <xf numFmtId="0" fontId="3" fillId="0" borderId="3" xfId="0" applyFont="1" applyBorder="1" applyAlignment="1">
      <alignment horizontal="right" vertical="center"/>
    </xf>
    <xf numFmtId="0" fontId="4" fillId="0" borderId="4" xfId="0" applyFont="1" applyBorder="1" applyAlignment="1">
      <alignment horizontal="center" vertical="center"/>
    </xf>
    <xf numFmtId="44" fontId="4" fillId="0" borderId="5" xfId="0" applyNumberFormat="1" applyFont="1" applyBorder="1" applyAlignment="1">
      <alignment vertical="center"/>
    </xf>
    <xf numFmtId="0" fontId="0" fillId="0" borderId="0" xfId="0" applyAlignment="1">
      <alignment vertical="center"/>
    </xf>
    <xf numFmtId="0" fontId="3" fillId="0" borderId="0" xfId="0" applyFont="1" applyFill="1" applyBorder="1" applyAlignment="1">
      <alignment horizontal="center" vertical="top"/>
    </xf>
    <xf numFmtId="0" fontId="3" fillId="0" borderId="0" xfId="0" applyFont="1" applyFill="1" applyBorder="1" applyAlignment="1">
      <alignment horizontal="center" vertical="center"/>
    </xf>
    <xf numFmtId="44" fontId="3" fillId="0" borderId="0" xfId="0" applyNumberFormat="1" applyFont="1" applyFill="1" applyBorder="1" applyAlignment="1">
      <alignment vertical="top"/>
    </xf>
    <xf numFmtId="44" fontId="4" fillId="0" borderId="0" xfId="0" applyNumberFormat="1" applyFont="1" applyAlignment="1">
      <alignment vertical="top"/>
    </xf>
    <xf numFmtId="0" fontId="4" fillId="0" borderId="0" xfId="0" applyFont="1" applyAlignment="1">
      <alignment horizontal="center" vertical="top"/>
    </xf>
    <xf numFmtId="0" fontId="4" fillId="0" borderId="0" xfId="0" applyFont="1" applyAlignment="1">
      <alignment vertical="top"/>
    </xf>
    <xf numFmtId="0" fontId="4" fillId="0" borderId="0" xfId="0" applyFont="1"/>
    <xf numFmtId="44" fontId="0" fillId="0" borderId="0" xfId="0" applyNumberFormat="1"/>
    <xf numFmtId="44" fontId="3" fillId="0" borderId="0" xfId="0" applyNumberFormat="1" applyFont="1" applyAlignment="1">
      <alignment vertical="top"/>
    </xf>
    <xf numFmtId="0" fontId="4" fillId="0" borderId="4" xfId="0" applyFont="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justify" vertical="center" wrapText="1"/>
    </xf>
    <xf numFmtId="0" fontId="9" fillId="0" borderId="0" xfId="0" applyFont="1" applyFill="1" applyBorder="1" applyAlignment="1">
      <alignment horizontal="center" vertical="center" wrapText="1"/>
    </xf>
    <xf numFmtId="43" fontId="9" fillId="0" borderId="0" xfId="14" applyFont="1" applyFill="1" applyBorder="1" applyAlignment="1">
      <alignment horizontal="center" vertical="center" wrapText="1"/>
    </xf>
    <xf numFmtId="44" fontId="9" fillId="0" borderId="0" xfId="15" applyNumberFormat="1" applyFont="1" applyFill="1" applyBorder="1" applyAlignment="1">
      <alignment horizontal="center" vertical="center" wrapText="1"/>
    </xf>
    <xf numFmtId="44" fontId="9" fillId="0" borderId="0" xfId="15" applyFont="1" applyFill="1" applyBorder="1" applyAlignment="1">
      <alignment horizontal="center" vertical="center" wrapText="1"/>
    </xf>
    <xf numFmtId="0" fontId="5" fillId="0" borderId="0" xfId="0" applyFont="1" applyFill="1" applyBorder="1" applyAlignment="1">
      <alignment horizontal="justify" vertical="center" wrapText="1"/>
    </xf>
    <xf numFmtId="0" fontId="5" fillId="0" borderId="0" xfId="0" applyFont="1" applyFill="1" applyBorder="1" applyAlignment="1">
      <alignment horizontal="center" vertical="center" wrapText="1"/>
    </xf>
    <xf numFmtId="43" fontId="5" fillId="0" borderId="0" xfId="14" applyFont="1" applyFill="1" applyBorder="1" applyAlignment="1">
      <alignment horizontal="center" vertical="center" wrapText="1"/>
    </xf>
    <xf numFmtId="44" fontId="5" fillId="0" borderId="0" xfId="15" applyNumberFormat="1" applyFont="1" applyFill="1" applyBorder="1" applyAlignment="1">
      <alignment horizontal="center" vertical="center" wrapText="1"/>
    </xf>
    <xf numFmtId="44" fontId="5" fillId="0" borderId="0" xfId="15" applyFont="1" applyFill="1" applyBorder="1" applyAlignment="1">
      <alignment horizontal="center" vertical="center" wrapText="1"/>
    </xf>
    <xf numFmtId="0" fontId="4" fillId="0" borderId="0" xfId="0" applyFont="1" applyFill="1" applyBorder="1" applyAlignment="1">
      <alignment horizontal="center" vertical="center"/>
    </xf>
    <xf numFmtId="4" fontId="4" fillId="0" borderId="0" xfId="0" applyNumberFormat="1" applyFont="1" applyFill="1" applyBorder="1" applyAlignment="1">
      <alignment horizontal="center" vertical="center"/>
    </xf>
    <xf numFmtId="44" fontId="4" fillId="0" borderId="0" xfId="0" applyNumberFormat="1" applyFont="1" applyFill="1" applyBorder="1" applyAlignment="1">
      <alignment horizontal="center" vertical="center"/>
    </xf>
    <xf numFmtId="43" fontId="4" fillId="0" borderId="0" xfId="14" applyFont="1" applyFill="1" applyBorder="1" applyAlignment="1">
      <alignment horizontal="center" vertical="center"/>
    </xf>
    <xf numFmtId="0" fontId="5" fillId="0" borderId="0" xfId="0" applyFont="1" applyFill="1" applyBorder="1" applyAlignment="1">
      <alignment horizontal="center" vertical="center"/>
    </xf>
    <xf numFmtId="44" fontId="5" fillId="0" borderId="0" xfId="14" applyNumberFormat="1" applyFont="1" applyFill="1" applyBorder="1" applyAlignment="1">
      <alignment horizontal="center" vertical="center" wrapText="1"/>
    </xf>
    <xf numFmtId="0" fontId="4" fillId="0" borderId="0" xfId="0" applyFont="1" applyFill="1" applyBorder="1" applyAlignment="1">
      <alignment horizontal="justify" vertical="center" wrapText="1"/>
    </xf>
    <xf numFmtId="0" fontId="4" fillId="0" borderId="0" xfId="0" applyFont="1" applyFill="1" applyBorder="1" applyAlignment="1">
      <alignment horizontal="center" vertical="center" wrapText="1"/>
    </xf>
    <xf numFmtId="43" fontId="4" fillId="0" borderId="0" xfId="14" applyFont="1" applyFill="1" applyBorder="1" applyAlignment="1">
      <alignment horizontal="center" vertical="center" wrapText="1"/>
    </xf>
    <xf numFmtId="44" fontId="4" fillId="0" borderId="0" xfId="15" applyNumberFormat="1" applyFont="1" applyFill="1" applyBorder="1" applyAlignment="1">
      <alignment horizontal="center" vertical="center" wrapText="1"/>
    </xf>
    <xf numFmtId="44" fontId="4" fillId="0" borderId="0" xfId="15" applyNumberFormat="1" applyFont="1" applyFill="1" applyBorder="1" applyAlignment="1">
      <alignment horizontal="center" vertical="center"/>
    </xf>
    <xf numFmtId="44" fontId="4" fillId="0" borderId="0" xfId="14" applyNumberFormat="1" applyFont="1" applyFill="1" applyBorder="1" applyAlignment="1">
      <alignment horizontal="center" vertical="center"/>
    </xf>
    <xf numFmtId="44" fontId="4" fillId="0" borderId="0" xfId="15" applyFont="1" applyFill="1" applyBorder="1" applyAlignment="1">
      <alignment horizontal="center" vertical="center"/>
    </xf>
    <xf numFmtId="0" fontId="9" fillId="0" borderId="0" xfId="0" applyFont="1" applyFill="1" applyBorder="1"/>
    <xf numFmtId="44" fontId="9" fillId="0" borderId="0" xfId="15" applyNumberFormat="1" applyFont="1" applyFill="1" applyBorder="1" applyAlignment="1">
      <alignment horizontal="center" vertical="center"/>
    </xf>
    <xf numFmtId="0" fontId="5" fillId="0" borderId="0" xfId="0" applyFont="1" applyFill="1" applyBorder="1" applyAlignment="1">
      <alignment vertical="center"/>
    </xf>
    <xf numFmtId="4" fontId="5" fillId="0" borderId="0" xfId="0" applyNumberFormat="1" applyFont="1" applyFill="1" applyBorder="1" applyAlignment="1">
      <alignment horizontal="center" vertical="center"/>
    </xf>
    <xf numFmtId="8" fontId="5" fillId="0" borderId="0" xfId="0" applyNumberFormat="1" applyFont="1" applyFill="1" applyBorder="1" applyAlignment="1">
      <alignment horizontal="center" vertical="center"/>
    </xf>
    <xf numFmtId="0" fontId="4" fillId="0" borderId="0" xfId="0" applyFont="1" applyFill="1" applyBorder="1"/>
    <xf numFmtId="8" fontId="4" fillId="0" borderId="0" xfId="0" applyNumberFormat="1" applyFont="1" applyFill="1" applyBorder="1"/>
    <xf numFmtId="0" fontId="5" fillId="0" borderId="0" xfId="0" applyNumberFormat="1" applyFont="1" applyFill="1" applyBorder="1" applyAlignment="1">
      <alignment horizontal="justify" vertical="top"/>
    </xf>
    <xf numFmtId="0" fontId="5" fillId="0" borderId="0" xfId="0" applyNumberFormat="1" applyFont="1" applyFill="1" applyBorder="1" applyAlignment="1">
      <alignment horizontal="center" vertical="center"/>
    </xf>
    <xf numFmtId="4" fontId="5" fillId="0" borderId="0" xfId="0" applyNumberFormat="1" applyFont="1" applyFill="1" applyBorder="1" applyAlignment="1">
      <alignment horizontal="right" vertical="center"/>
    </xf>
    <xf numFmtId="44" fontId="5" fillId="0" borderId="0" xfId="15" applyFont="1" applyFill="1" applyBorder="1" applyAlignment="1">
      <alignment horizontal="right" vertical="center"/>
    </xf>
    <xf numFmtId="8" fontId="5" fillId="0" borderId="0" xfId="0" applyNumberFormat="1" applyFont="1" applyFill="1" applyBorder="1" applyAlignment="1">
      <alignment horizontal="right" vertical="center"/>
    </xf>
    <xf numFmtId="0" fontId="5" fillId="0" borderId="0" xfId="0" applyFont="1" applyFill="1" applyBorder="1" applyAlignment="1">
      <alignment horizontal="left" vertical="center"/>
    </xf>
    <xf numFmtId="0" fontId="4" fillId="0" borderId="0" xfId="0" applyFont="1" applyBorder="1"/>
    <xf numFmtId="0" fontId="9" fillId="0" borderId="0" xfId="0" applyFont="1" applyBorder="1"/>
    <xf numFmtId="0" fontId="9" fillId="0" borderId="0" xfId="0" applyFont="1" applyBorder="1" applyAlignment="1">
      <alignment horizontal="center" vertical="center"/>
    </xf>
    <xf numFmtId="0" fontId="5" fillId="0" borderId="0" xfId="0" applyFont="1" applyFill="1" applyBorder="1" applyAlignment="1">
      <alignment horizontal="justify" vertical="justify"/>
    </xf>
    <xf numFmtId="43" fontId="5" fillId="0" borderId="0" xfId="14" applyFont="1" applyFill="1" applyBorder="1" applyAlignment="1">
      <alignment vertical="center" wrapText="1"/>
    </xf>
    <xf numFmtId="44" fontId="9" fillId="0" borderId="0" xfId="15" applyFont="1" applyBorder="1" applyAlignment="1">
      <alignment vertical="center" wrapText="1"/>
    </xf>
    <xf numFmtId="44" fontId="9" fillId="0" borderId="0" xfId="15" applyFont="1" applyBorder="1" applyAlignment="1">
      <alignment vertical="center"/>
    </xf>
    <xf numFmtId="44" fontId="9" fillId="0" borderId="0" xfId="15" applyFont="1" applyFill="1" applyBorder="1" applyAlignment="1">
      <alignment vertical="center" wrapText="1"/>
    </xf>
    <xf numFmtId="0" fontId="4" fillId="0" borderId="0" xfId="0" applyFont="1" applyFill="1" applyBorder="1" applyAlignment="1">
      <alignment horizontal="left" vertical="center" wrapText="1"/>
    </xf>
    <xf numFmtId="43" fontId="4" fillId="0" borderId="0" xfId="14" applyFont="1" applyFill="1" applyBorder="1" applyAlignment="1">
      <alignment vertical="center" wrapText="1"/>
    </xf>
    <xf numFmtId="44" fontId="4" fillId="0" borderId="0" xfId="15" applyFont="1" applyFill="1" applyBorder="1" applyAlignment="1">
      <alignment vertical="center" wrapText="1"/>
    </xf>
    <xf numFmtId="0" fontId="9" fillId="0" borderId="0" xfId="0" applyFont="1" applyBorder="1" applyAlignment="1">
      <alignment horizontal="left" wrapText="1"/>
    </xf>
    <xf numFmtId="0" fontId="4" fillId="0" borderId="0" xfId="0" applyFont="1" applyBorder="1" applyAlignment="1">
      <alignment horizontal="center" vertical="center"/>
    </xf>
    <xf numFmtId="43" fontId="4" fillId="0" borderId="0" xfId="14" applyFont="1" applyBorder="1" applyAlignment="1">
      <alignment vertical="center"/>
    </xf>
    <xf numFmtId="44" fontId="5" fillId="0" borderId="0" xfId="15" applyFont="1" applyFill="1" applyBorder="1" applyAlignment="1">
      <alignment vertical="center"/>
    </xf>
    <xf numFmtId="0" fontId="4" fillId="0" borderId="0" xfId="0" applyFont="1" applyBorder="1" applyAlignment="1">
      <alignment wrapText="1"/>
    </xf>
    <xf numFmtId="44" fontId="4" fillId="0" borderId="0" xfId="15" applyFont="1" applyBorder="1" applyAlignment="1">
      <alignment vertical="center"/>
    </xf>
    <xf numFmtId="0" fontId="4" fillId="0" borderId="0" xfId="0" applyFont="1" applyFill="1" applyBorder="1" applyAlignment="1">
      <alignment wrapText="1"/>
    </xf>
    <xf numFmtId="0" fontId="11" fillId="0" borderId="0" xfId="0" applyFont="1" applyBorder="1"/>
    <xf numFmtId="44" fontId="11" fillId="0" borderId="0" xfId="15" applyFont="1" applyBorder="1" applyAlignment="1">
      <alignment horizontal="center" vertical="center"/>
    </xf>
    <xf numFmtId="0" fontId="11" fillId="0" borderId="0" xfId="0" applyFont="1" applyFill="1" applyBorder="1" applyAlignment="1">
      <alignment horizontal="justify" vertical="center" wrapText="1"/>
    </xf>
    <xf numFmtId="0" fontId="11" fillId="0" borderId="0" xfId="0" applyFont="1" applyFill="1" applyBorder="1" applyAlignment="1">
      <alignment horizontal="center" vertical="center"/>
    </xf>
    <xf numFmtId="0" fontId="11" fillId="0" borderId="0" xfId="0" applyFont="1" applyFill="1" applyBorder="1" applyAlignment="1">
      <alignment wrapText="1"/>
    </xf>
    <xf numFmtId="0" fontId="11" fillId="0" borderId="0" xfId="0" applyFont="1" applyFill="1" applyBorder="1"/>
    <xf numFmtId="44" fontId="11" fillId="0" borderId="0" xfId="15" applyNumberFormat="1" applyFont="1" applyFill="1" applyBorder="1" applyAlignment="1">
      <alignment horizontal="right" vertical="center"/>
    </xf>
    <xf numFmtId="0" fontId="11" fillId="0" borderId="0" xfId="0" applyFont="1" applyFill="1" applyBorder="1" applyAlignment="1">
      <alignment horizontal="center" vertical="center" wrapText="1"/>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3" fillId="0" borderId="0" xfId="0" applyFont="1" applyFill="1" applyBorder="1"/>
    <xf numFmtId="0" fontId="8" fillId="0" borderId="0" xfId="0" applyFont="1" applyFill="1" applyBorder="1" applyAlignment="1">
      <alignment horizontal="left" vertical="center" wrapText="1"/>
    </xf>
    <xf numFmtId="0" fontId="11" fillId="0" borderId="0" xfId="0" applyFont="1" applyBorder="1" applyAlignment="1">
      <alignment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44" fontId="3" fillId="0" borderId="7" xfId="0" applyNumberFormat="1" applyFont="1" applyFill="1" applyBorder="1" applyAlignment="1">
      <alignment horizontal="center" vertical="center"/>
    </xf>
    <xf numFmtId="44" fontId="4" fillId="0" borderId="10" xfId="0" applyNumberFormat="1" applyFont="1" applyBorder="1" applyAlignment="1">
      <alignment vertical="top"/>
    </xf>
    <xf numFmtId="0" fontId="8" fillId="0" borderId="0" xfId="0" applyFont="1" applyFill="1" applyBorder="1" applyAlignment="1">
      <alignment horizontal="center" vertical="center"/>
    </xf>
    <xf numFmtId="0" fontId="5" fillId="0" borderId="0" xfId="0" applyFont="1" applyFill="1" applyBorder="1" applyAlignment="1">
      <alignment horizontal="left" vertical="center"/>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0" xfId="0" applyNumberFormat="1" applyFont="1" applyBorder="1" applyAlignment="1">
      <alignment horizontal="center" vertical="top" wrapText="1"/>
    </xf>
    <xf numFmtId="0" fontId="4" fillId="0" borderId="0" xfId="0" applyFont="1" applyBorder="1" applyAlignment="1">
      <alignment horizontal="justify" vertical="top" wrapText="1"/>
    </xf>
    <xf numFmtId="0" fontId="4" fillId="0" borderId="4" xfId="0" applyFont="1" applyBorder="1" applyAlignment="1">
      <alignment vertical="center"/>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13" xfId="0" applyFont="1" applyBorder="1" applyAlignment="1">
      <alignment horizontal="center" vertical="top"/>
    </xf>
  </cellXfs>
  <cellStyles count="16">
    <cellStyle name="Millares" xfId="14" builtinId="3"/>
    <cellStyle name="Millares 2" xfId="1"/>
    <cellStyle name="Millares 3" xfId="2"/>
    <cellStyle name="Moneda" xfId="15" builtinId="4"/>
    <cellStyle name="Moneda 2" xfId="3"/>
    <cellStyle name="Normal" xfId="0" builtinId="0"/>
    <cellStyle name="Normal 2" xfId="4"/>
    <cellStyle name="Normal 2 2" xfId="5"/>
    <cellStyle name="Normal 2 2 2" xfId="6"/>
    <cellStyle name="Normal 2 2 2 2" xfId="7"/>
    <cellStyle name="Normal 2 3" xfId="8"/>
    <cellStyle name="Normal 2 3 2" xfId="9"/>
    <cellStyle name="Normal 3" xfId="10"/>
    <cellStyle name="Normal 4" xfId="11"/>
    <cellStyle name="Normal 4 2" xfId="12"/>
    <cellStyle name="Normal 5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http://www.colpos.mx/agrocien/Images/color-cp.jpg"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73269</xdr:colOff>
      <xdr:row>0</xdr:row>
      <xdr:rowOff>75714</xdr:rowOff>
    </xdr:from>
    <xdr:to>
      <xdr:col>5</xdr:col>
      <xdr:colOff>937846</xdr:colOff>
      <xdr:row>4</xdr:row>
      <xdr:rowOff>33130</xdr:rowOff>
    </xdr:to>
    <xdr:pic>
      <xdr:nvPicPr>
        <xdr:cNvPr id="2" name="Imagen 7" descr="http://www.colpos.mx/agrocien/Images/color-cp.jpg"/>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603856" y="75714"/>
          <a:ext cx="864577" cy="6448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6"/>
  <sheetViews>
    <sheetView showGridLines="0" showZeros="0" tabSelected="1" zoomScale="115" zoomScaleNormal="115" workbookViewId="0">
      <selection activeCell="G12" sqref="G12"/>
    </sheetView>
  </sheetViews>
  <sheetFormatPr baseColWidth="10" defaultColWidth="9.140625" defaultRowHeight="12.75" customHeight="1" x14ac:dyDescent="0.2"/>
  <cols>
    <col min="1" max="1" width="9.85546875" style="20" bestFit="1" customWidth="1"/>
    <col min="2" max="2" width="34.140625" style="21" customWidth="1"/>
    <col min="3" max="3" width="6.140625" style="19" bestFit="1" customWidth="1"/>
    <col min="4" max="4" width="7.7109375" style="19" bestFit="1" customWidth="1"/>
    <col min="5" max="5" width="10.140625" style="18" bestFit="1" customWidth="1"/>
    <col min="6" max="6" width="15.5703125" style="18" bestFit="1" customWidth="1"/>
    <col min="7" max="7" width="14.42578125" bestFit="1" customWidth="1"/>
    <col min="8" max="8" width="11.85546875" customWidth="1"/>
  </cols>
  <sheetData>
    <row r="1" spans="1:8" ht="15" customHeight="1" x14ac:dyDescent="0.2">
      <c r="A1" s="99"/>
      <c r="B1" s="100"/>
      <c r="C1" s="100"/>
      <c r="D1" s="100"/>
      <c r="E1" s="100"/>
      <c r="F1" s="96"/>
    </row>
    <row r="2" spans="1:8" ht="12.75" customHeight="1" x14ac:dyDescent="0.2">
      <c r="A2" s="2"/>
      <c r="B2" s="101" t="s">
        <v>0</v>
      </c>
      <c r="C2" s="101"/>
      <c r="D2" s="101"/>
      <c r="E2" s="101"/>
      <c r="F2" s="1"/>
    </row>
    <row r="3" spans="1:8" ht="12.75" customHeight="1" x14ac:dyDescent="0.2">
      <c r="A3" s="3"/>
      <c r="B3" s="4"/>
      <c r="C3" s="5"/>
      <c r="D3" s="5"/>
      <c r="E3" s="6"/>
      <c r="F3" s="1"/>
    </row>
    <row r="4" spans="1:8" ht="12.75" customHeight="1" x14ac:dyDescent="0.2">
      <c r="A4" s="2" t="s">
        <v>1</v>
      </c>
      <c r="B4" s="4" t="s">
        <v>0</v>
      </c>
      <c r="C4" s="5"/>
      <c r="D4" s="5"/>
      <c r="E4" s="6"/>
      <c r="F4" s="1"/>
    </row>
    <row r="5" spans="1:8" ht="12.75" customHeight="1" x14ac:dyDescent="0.2">
      <c r="A5" s="2" t="s">
        <v>2</v>
      </c>
      <c r="B5" s="102" t="s">
        <v>215</v>
      </c>
      <c r="C5" s="102"/>
      <c r="D5" s="102"/>
      <c r="E5" s="102"/>
      <c r="F5" s="7"/>
    </row>
    <row r="6" spans="1:8" s="10" customFormat="1" ht="26.25" customHeight="1" x14ac:dyDescent="0.2">
      <c r="A6" s="8"/>
      <c r="B6" s="102"/>
      <c r="C6" s="102"/>
      <c r="D6" s="102"/>
      <c r="E6" s="102"/>
      <c r="F6" s="9"/>
    </row>
    <row r="7" spans="1:8" s="14" customFormat="1" ht="12.75" customHeight="1" thickBot="1" x14ac:dyDescent="0.25">
      <c r="A7" s="11" t="s">
        <v>3</v>
      </c>
      <c r="B7" s="24"/>
      <c r="C7" s="12"/>
      <c r="D7" s="103" t="s">
        <v>4</v>
      </c>
      <c r="E7" s="103"/>
      <c r="F7" s="13" t="s">
        <v>218</v>
      </c>
    </row>
    <row r="8" spans="1:8" ht="12.75" customHeight="1" thickBot="1" x14ac:dyDescent="0.25">
      <c r="A8" s="104" t="s">
        <v>5</v>
      </c>
      <c r="B8" s="105"/>
      <c r="C8" s="105"/>
      <c r="D8" s="105"/>
      <c r="E8" s="105"/>
      <c r="F8" s="106"/>
    </row>
    <row r="9" spans="1:8" s="14" customFormat="1" ht="12.75" customHeight="1" thickBot="1" x14ac:dyDescent="0.25">
      <c r="A9" s="93" t="s">
        <v>6</v>
      </c>
      <c r="B9" s="94" t="s">
        <v>7</v>
      </c>
      <c r="C9" s="94" t="s">
        <v>8</v>
      </c>
      <c r="D9" s="94" t="s">
        <v>9</v>
      </c>
      <c r="E9" s="95" t="s">
        <v>10</v>
      </c>
      <c r="F9" s="95" t="s">
        <v>11</v>
      </c>
    </row>
    <row r="10" spans="1:8" ht="5.0999999999999996" customHeight="1" thickTop="1" x14ac:dyDescent="0.2">
      <c r="A10" s="15"/>
      <c r="B10" s="16"/>
      <c r="C10" s="15"/>
      <c r="D10" s="15"/>
      <c r="E10" s="17"/>
      <c r="F10" s="17"/>
    </row>
    <row r="11" spans="1:8" ht="5.0999999999999996" customHeight="1" x14ac:dyDescent="0.2">
      <c r="A11" s="15"/>
      <c r="B11" s="16"/>
      <c r="C11" s="15"/>
      <c r="D11" s="15"/>
      <c r="E11" s="17"/>
      <c r="F11" s="17"/>
    </row>
    <row r="12" spans="1:8" ht="98.25" customHeight="1" x14ac:dyDescent="0.2">
      <c r="A12" s="83" t="s">
        <v>23</v>
      </c>
      <c r="B12" s="82" t="s">
        <v>29</v>
      </c>
      <c r="C12" s="27"/>
      <c r="D12" s="28"/>
      <c r="E12" s="29"/>
      <c r="F12" s="30"/>
      <c r="H12" s="22"/>
    </row>
    <row r="13" spans="1:8" ht="18.75" x14ac:dyDescent="0.2">
      <c r="A13" s="83" t="s">
        <v>30</v>
      </c>
      <c r="B13" s="84" t="s">
        <v>31</v>
      </c>
      <c r="C13" s="27"/>
      <c r="D13" s="27"/>
      <c r="E13" s="29"/>
      <c r="F13" s="30"/>
      <c r="H13" s="22"/>
    </row>
    <row r="14" spans="1:8" ht="99" x14ac:dyDescent="0.2">
      <c r="A14" s="25">
        <v>1</v>
      </c>
      <c r="B14" s="26" t="s">
        <v>32</v>
      </c>
      <c r="C14" s="27" t="s">
        <v>33</v>
      </c>
      <c r="D14" s="28">
        <v>150</v>
      </c>
      <c r="E14" s="29"/>
      <c r="F14" s="30"/>
      <c r="H14" s="22"/>
    </row>
    <row r="15" spans="1:8" ht="45" x14ac:dyDescent="0.2">
      <c r="A15" s="25">
        <v>2</v>
      </c>
      <c r="B15" s="31" t="s">
        <v>34</v>
      </c>
      <c r="C15" s="32" t="s">
        <v>33</v>
      </c>
      <c r="D15" s="33">
        <v>150</v>
      </c>
      <c r="E15" s="34"/>
      <c r="F15" s="35"/>
      <c r="H15" s="22"/>
    </row>
    <row r="16" spans="1:8" ht="45" x14ac:dyDescent="0.2">
      <c r="A16" s="25">
        <v>3</v>
      </c>
      <c r="B16" s="31" t="s">
        <v>35</v>
      </c>
      <c r="C16" s="32" t="s">
        <v>36</v>
      </c>
      <c r="D16" s="33">
        <v>6</v>
      </c>
      <c r="E16" s="34"/>
      <c r="F16" s="30"/>
      <c r="H16" s="22"/>
    </row>
    <row r="17" spans="1:8" ht="54" x14ac:dyDescent="0.2">
      <c r="A17" s="25">
        <v>4</v>
      </c>
      <c r="B17" s="31" t="s">
        <v>37</v>
      </c>
      <c r="C17" s="36" t="s">
        <v>38</v>
      </c>
      <c r="D17" s="37">
        <v>6</v>
      </c>
      <c r="E17" s="38"/>
      <c r="F17" s="30"/>
      <c r="H17" s="22"/>
    </row>
    <row r="18" spans="1:8" ht="45" x14ac:dyDescent="0.2">
      <c r="A18" s="25">
        <v>5</v>
      </c>
      <c r="B18" s="26" t="s">
        <v>39</v>
      </c>
      <c r="C18" s="36" t="s">
        <v>22</v>
      </c>
      <c r="D18" s="37">
        <v>2</v>
      </c>
      <c r="E18" s="38"/>
      <c r="F18" s="30"/>
      <c r="H18" s="22"/>
    </row>
    <row r="19" spans="1:8" ht="45" x14ac:dyDescent="0.2">
      <c r="A19" s="25">
        <v>6</v>
      </c>
      <c r="B19" s="26" t="s">
        <v>40</v>
      </c>
      <c r="C19" s="36" t="s">
        <v>38</v>
      </c>
      <c r="D19" s="39">
        <v>3</v>
      </c>
      <c r="E19" s="34"/>
      <c r="F19" s="30"/>
      <c r="H19" s="22"/>
    </row>
    <row r="20" spans="1:8" x14ac:dyDescent="0.2">
      <c r="A20" s="25"/>
      <c r="B20" s="26"/>
      <c r="C20" s="36"/>
      <c r="D20" s="39"/>
      <c r="E20" s="34"/>
      <c r="F20" s="30"/>
      <c r="H20" s="22"/>
    </row>
    <row r="21" spans="1:8" ht="18" x14ac:dyDescent="0.2">
      <c r="A21" s="83" t="s">
        <v>41</v>
      </c>
      <c r="B21" s="82" t="s">
        <v>42</v>
      </c>
      <c r="C21" s="27"/>
      <c r="D21" s="27"/>
      <c r="E21" s="29"/>
      <c r="F21" s="30"/>
      <c r="H21" s="22"/>
    </row>
    <row r="22" spans="1:8" x14ac:dyDescent="0.2">
      <c r="A22" s="83"/>
      <c r="B22" s="82"/>
      <c r="C22" s="27"/>
      <c r="D22" s="27"/>
      <c r="E22" s="29"/>
      <c r="F22" s="30"/>
      <c r="H22" s="22"/>
    </row>
    <row r="23" spans="1:8" ht="27" x14ac:dyDescent="0.2">
      <c r="A23" s="40">
        <v>7</v>
      </c>
      <c r="B23" s="31" t="s">
        <v>43</v>
      </c>
      <c r="C23" s="32" t="s">
        <v>44</v>
      </c>
      <c r="D23" s="33">
        <v>1</v>
      </c>
      <c r="E23" s="34"/>
      <c r="F23" s="30"/>
      <c r="H23" s="22"/>
    </row>
    <row r="24" spans="1:8" x14ac:dyDescent="0.2">
      <c r="A24" s="40"/>
      <c r="B24" s="31"/>
      <c r="C24" s="32"/>
      <c r="D24" s="33"/>
      <c r="E24" s="34"/>
      <c r="F24" s="30"/>
      <c r="H24" s="22"/>
    </row>
    <row r="25" spans="1:8" ht="18" x14ac:dyDescent="0.2">
      <c r="A25" s="83" t="s">
        <v>45</v>
      </c>
      <c r="B25" s="82" t="s">
        <v>46</v>
      </c>
      <c r="C25" s="27"/>
      <c r="D25" s="27"/>
      <c r="E25" s="29"/>
      <c r="F25" s="30"/>
      <c r="H25" s="22"/>
    </row>
    <row r="26" spans="1:8" x14ac:dyDescent="0.2">
      <c r="A26" s="83"/>
      <c r="B26" s="82"/>
      <c r="C26" s="27"/>
      <c r="D26" s="27"/>
      <c r="E26" s="29"/>
      <c r="F26" s="30"/>
      <c r="H26" s="22"/>
    </row>
    <row r="27" spans="1:8" ht="27" x14ac:dyDescent="0.2">
      <c r="A27" s="25">
        <v>8</v>
      </c>
      <c r="B27" s="26" t="s">
        <v>47</v>
      </c>
      <c r="C27" s="27" t="s">
        <v>44</v>
      </c>
      <c r="D27" s="28">
        <v>1</v>
      </c>
      <c r="E27" s="29"/>
      <c r="F27" s="30"/>
      <c r="H27" s="22"/>
    </row>
    <row r="28" spans="1:8" ht="27" x14ac:dyDescent="0.2">
      <c r="A28" s="25">
        <v>9</v>
      </c>
      <c r="B28" s="26" t="s">
        <v>48</v>
      </c>
      <c r="C28" s="27" t="s">
        <v>44</v>
      </c>
      <c r="D28" s="28">
        <v>1</v>
      </c>
      <c r="E28" s="29"/>
      <c r="F28" s="30"/>
      <c r="H28" s="22"/>
    </row>
    <row r="29" spans="1:8" ht="45" x14ac:dyDescent="0.2">
      <c r="A29" s="25">
        <v>10</v>
      </c>
      <c r="B29" s="26" t="s">
        <v>49</v>
      </c>
      <c r="C29" s="27" t="s">
        <v>44</v>
      </c>
      <c r="D29" s="28">
        <v>1</v>
      </c>
      <c r="E29" s="29"/>
      <c r="F29" s="30"/>
      <c r="H29" s="22"/>
    </row>
    <row r="30" spans="1:8" ht="81" x14ac:dyDescent="0.2">
      <c r="A30" s="25">
        <v>11</v>
      </c>
      <c r="B30" s="26" t="s">
        <v>50</v>
      </c>
      <c r="C30" s="27" t="s">
        <v>44</v>
      </c>
      <c r="D30" s="28">
        <v>1</v>
      </c>
      <c r="E30" s="29"/>
      <c r="F30" s="30"/>
      <c r="H30" s="22"/>
    </row>
    <row r="31" spans="1:8" ht="36" x14ac:dyDescent="0.2">
      <c r="A31" s="25">
        <v>12</v>
      </c>
      <c r="B31" s="26" t="s">
        <v>51</v>
      </c>
      <c r="C31" s="27" t="s">
        <v>44</v>
      </c>
      <c r="D31" s="28">
        <v>1</v>
      </c>
      <c r="E31" s="29"/>
      <c r="F31" s="30"/>
      <c r="H31" s="22"/>
    </row>
    <row r="32" spans="1:8" ht="36" x14ac:dyDescent="0.2">
      <c r="A32" s="25">
        <v>13</v>
      </c>
      <c r="B32" s="26" t="s">
        <v>52</v>
      </c>
      <c r="C32" s="27" t="s">
        <v>44</v>
      </c>
      <c r="D32" s="28">
        <v>1</v>
      </c>
      <c r="E32" s="29"/>
      <c r="F32" s="30"/>
      <c r="H32" s="22"/>
    </row>
    <row r="33" spans="1:8" ht="63" x14ac:dyDescent="0.2">
      <c r="A33" s="25">
        <v>14</v>
      </c>
      <c r="B33" s="26" t="s">
        <v>53</v>
      </c>
      <c r="C33" s="27" t="s">
        <v>44</v>
      </c>
      <c r="D33" s="28">
        <v>1</v>
      </c>
      <c r="E33" s="29"/>
      <c r="F33" s="30"/>
      <c r="H33" s="22"/>
    </row>
    <row r="34" spans="1:8" ht="54" x14ac:dyDescent="0.2">
      <c r="A34" s="25">
        <v>15</v>
      </c>
      <c r="B34" s="26" t="s">
        <v>54</v>
      </c>
      <c r="C34" s="27" t="s">
        <v>44</v>
      </c>
      <c r="D34" s="28">
        <v>1</v>
      </c>
      <c r="E34" s="29"/>
      <c r="F34" s="30"/>
      <c r="H34" s="22"/>
    </row>
    <row r="35" spans="1:8" x14ac:dyDescent="0.2">
      <c r="A35" s="83" t="s">
        <v>55</v>
      </c>
      <c r="B35" s="82" t="s">
        <v>56</v>
      </c>
      <c r="C35" s="27"/>
      <c r="D35" s="27"/>
      <c r="E35" s="29"/>
      <c r="F35" s="30"/>
      <c r="H35" s="22"/>
    </row>
    <row r="36" spans="1:8" ht="99" x14ac:dyDescent="0.2">
      <c r="A36" s="25">
        <v>16</v>
      </c>
      <c r="B36" s="26" t="s">
        <v>57</v>
      </c>
      <c r="C36" s="27" t="s">
        <v>44</v>
      </c>
      <c r="D36" s="28">
        <v>1</v>
      </c>
      <c r="E36" s="29"/>
      <c r="F36" s="30"/>
      <c r="H36" s="22"/>
    </row>
    <row r="37" spans="1:8" ht="36" x14ac:dyDescent="0.2">
      <c r="A37" s="25">
        <v>17</v>
      </c>
      <c r="B37" s="26" t="s">
        <v>58</v>
      </c>
      <c r="C37" s="27" t="s">
        <v>59</v>
      </c>
      <c r="D37" s="28">
        <v>1</v>
      </c>
      <c r="E37" s="29"/>
      <c r="F37" s="30"/>
      <c r="H37" s="22"/>
    </row>
    <row r="38" spans="1:8" x14ac:dyDescent="0.2">
      <c r="A38" s="83" t="s">
        <v>60</v>
      </c>
      <c r="B38" s="82" t="s">
        <v>61</v>
      </c>
      <c r="C38" s="27"/>
      <c r="D38" s="27"/>
      <c r="E38" s="29"/>
      <c r="F38" s="30"/>
      <c r="H38" s="22"/>
    </row>
    <row r="39" spans="1:8" ht="27" x14ac:dyDescent="0.2">
      <c r="A39" s="25">
        <v>18</v>
      </c>
      <c r="B39" s="26" t="s">
        <v>62</v>
      </c>
      <c r="C39" s="27" t="s">
        <v>44</v>
      </c>
      <c r="D39" s="28">
        <v>1</v>
      </c>
      <c r="E39" s="29"/>
      <c r="F39" s="30"/>
    </row>
    <row r="40" spans="1:8" ht="45" x14ac:dyDescent="0.2">
      <c r="A40" s="25">
        <v>19</v>
      </c>
      <c r="B40" s="31" t="s">
        <v>63</v>
      </c>
      <c r="C40" s="32" t="s">
        <v>44</v>
      </c>
      <c r="D40" s="33">
        <v>1</v>
      </c>
      <c r="E40" s="34"/>
      <c r="F40" s="30"/>
    </row>
    <row r="41" spans="1:8" ht="27" x14ac:dyDescent="0.2">
      <c r="A41" s="25">
        <v>20</v>
      </c>
      <c r="B41" s="26" t="s">
        <v>64</v>
      </c>
      <c r="C41" s="27" t="s">
        <v>44</v>
      </c>
      <c r="D41" s="28">
        <v>1</v>
      </c>
      <c r="E41" s="29"/>
      <c r="F41" s="30"/>
    </row>
    <row r="42" spans="1:8" ht="72" x14ac:dyDescent="0.2">
      <c r="A42" s="25">
        <v>21</v>
      </c>
      <c r="B42" s="26" t="s">
        <v>65</v>
      </c>
      <c r="C42" s="27" t="s">
        <v>66</v>
      </c>
      <c r="D42" s="28">
        <v>1</v>
      </c>
      <c r="E42" s="29"/>
      <c r="F42" s="30"/>
    </row>
    <row r="43" spans="1:8" ht="72" x14ac:dyDescent="0.2">
      <c r="A43" s="25">
        <v>22</v>
      </c>
      <c r="B43" s="26" t="s">
        <v>67</v>
      </c>
      <c r="C43" s="27" t="s">
        <v>66</v>
      </c>
      <c r="D43" s="28">
        <v>1</v>
      </c>
      <c r="E43" s="29"/>
      <c r="F43" s="30"/>
    </row>
    <row r="44" spans="1:8" x14ac:dyDescent="0.2">
      <c r="A44" s="83" t="s">
        <v>68</v>
      </c>
      <c r="B44" s="82" t="s">
        <v>69</v>
      </c>
      <c r="C44" s="27"/>
      <c r="D44" s="27"/>
      <c r="E44" s="29"/>
      <c r="F44" s="30"/>
    </row>
    <row r="45" spans="1:8" ht="45" x14ac:dyDescent="0.2">
      <c r="A45" s="27">
        <v>23</v>
      </c>
      <c r="B45" s="26" t="s">
        <v>70</v>
      </c>
      <c r="C45" s="27" t="s">
        <v>66</v>
      </c>
      <c r="D45" s="28">
        <v>1</v>
      </c>
      <c r="E45" s="29"/>
      <c r="F45" s="30"/>
    </row>
    <row r="46" spans="1:8" ht="36" x14ac:dyDescent="0.2">
      <c r="A46" s="27">
        <v>24</v>
      </c>
      <c r="B46" s="26" t="s">
        <v>71</v>
      </c>
      <c r="C46" s="27" t="s">
        <v>66</v>
      </c>
      <c r="D46" s="28">
        <v>1</v>
      </c>
      <c r="E46" s="29"/>
      <c r="F46" s="30"/>
    </row>
    <row r="47" spans="1:8" x14ac:dyDescent="0.2">
      <c r="A47" s="83" t="s">
        <v>72</v>
      </c>
      <c r="B47" s="82" t="s">
        <v>73</v>
      </c>
      <c r="C47" s="27"/>
      <c r="D47" s="27"/>
      <c r="E47" s="29"/>
      <c r="F47" s="30"/>
    </row>
    <row r="48" spans="1:8" ht="90" x14ac:dyDescent="0.2">
      <c r="A48" s="25">
        <v>25</v>
      </c>
      <c r="B48" s="26" t="s">
        <v>74</v>
      </c>
      <c r="C48" s="27" t="s">
        <v>44</v>
      </c>
      <c r="D48" s="28">
        <v>1</v>
      </c>
      <c r="E48" s="29"/>
      <c r="F48" s="30"/>
    </row>
    <row r="49" spans="1:6" ht="54" x14ac:dyDescent="0.2">
      <c r="A49" s="25">
        <v>26</v>
      </c>
      <c r="B49" s="26" t="s">
        <v>75</v>
      </c>
      <c r="C49" s="27" t="s">
        <v>44</v>
      </c>
      <c r="D49" s="28">
        <v>1</v>
      </c>
      <c r="E49" s="29"/>
      <c r="F49" s="30"/>
    </row>
    <row r="50" spans="1:6" ht="153" x14ac:dyDescent="0.2">
      <c r="A50" s="25">
        <v>27</v>
      </c>
      <c r="B50" s="26" t="s">
        <v>76</v>
      </c>
      <c r="C50" s="27" t="s">
        <v>44</v>
      </c>
      <c r="D50" s="28">
        <v>14</v>
      </c>
      <c r="E50" s="29"/>
      <c r="F50" s="30"/>
    </row>
    <row r="51" spans="1:6" ht="90" x14ac:dyDescent="0.2">
      <c r="A51" s="25">
        <v>28</v>
      </c>
      <c r="B51" s="26" t="s">
        <v>77</v>
      </c>
      <c r="C51" s="27" t="s">
        <v>44</v>
      </c>
      <c r="D51" s="28">
        <v>50</v>
      </c>
      <c r="E51" s="29"/>
      <c r="F51" s="30"/>
    </row>
    <row r="52" spans="1:6" ht="18" x14ac:dyDescent="0.2">
      <c r="A52" s="83" t="s">
        <v>78</v>
      </c>
      <c r="B52" s="82" t="s">
        <v>79</v>
      </c>
      <c r="C52" s="27"/>
      <c r="D52" s="27"/>
      <c r="E52" s="29"/>
      <c r="F52" s="30"/>
    </row>
    <row r="53" spans="1:6" ht="153" x14ac:dyDescent="0.2">
      <c r="A53" s="25">
        <v>29</v>
      </c>
      <c r="B53" s="31" t="s">
        <v>80</v>
      </c>
      <c r="C53" s="32" t="s">
        <v>44</v>
      </c>
      <c r="D53" s="33">
        <v>1</v>
      </c>
      <c r="E53" s="34"/>
      <c r="F53" s="35"/>
    </row>
    <row r="54" spans="1:6" ht="63" x14ac:dyDescent="0.2">
      <c r="A54" s="25">
        <v>30</v>
      </c>
      <c r="B54" s="31" t="s">
        <v>81</v>
      </c>
      <c r="C54" s="32" t="s">
        <v>66</v>
      </c>
      <c r="D54" s="33">
        <v>1</v>
      </c>
      <c r="E54" s="34"/>
      <c r="F54" s="35"/>
    </row>
    <row r="55" spans="1:6" ht="54" x14ac:dyDescent="0.2">
      <c r="A55" s="25">
        <v>31</v>
      </c>
      <c r="B55" s="31" t="s">
        <v>82</v>
      </c>
      <c r="C55" s="32" t="s">
        <v>66</v>
      </c>
      <c r="D55" s="33">
        <v>1</v>
      </c>
      <c r="E55" s="34"/>
      <c r="F55" s="35"/>
    </row>
    <row r="56" spans="1:6" ht="252" x14ac:dyDescent="0.2">
      <c r="A56" s="25">
        <v>32</v>
      </c>
      <c r="B56" s="31" t="s">
        <v>83</v>
      </c>
      <c r="C56" s="32" t="s">
        <v>21</v>
      </c>
      <c r="D56" s="33">
        <v>1</v>
      </c>
      <c r="E56" s="34"/>
      <c r="F56" s="35"/>
    </row>
    <row r="57" spans="1:6" ht="18" x14ac:dyDescent="0.2">
      <c r="A57" s="83" t="s">
        <v>84</v>
      </c>
      <c r="B57" s="82" t="s">
        <v>85</v>
      </c>
      <c r="C57" s="27"/>
      <c r="D57" s="27"/>
      <c r="E57" s="29"/>
      <c r="F57" s="30"/>
    </row>
    <row r="58" spans="1:6" ht="54" x14ac:dyDescent="0.2">
      <c r="A58" s="25">
        <v>33</v>
      </c>
      <c r="B58" s="26" t="s">
        <v>86</v>
      </c>
      <c r="C58" s="27" t="s">
        <v>44</v>
      </c>
      <c r="D58" s="28">
        <v>1</v>
      </c>
      <c r="E58" s="29"/>
      <c r="F58" s="30"/>
    </row>
    <row r="59" spans="1:6" ht="18" x14ac:dyDescent="0.2">
      <c r="A59" s="83" t="s">
        <v>87</v>
      </c>
      <c r="B59" s="82" t="s">
        <v>88</v>
      </c>
      <c r="C59" s="27"/>
      <c r="D59" s="28"/>
      <c r="E59" s="29"/>
      <c r="F59" s="30"/>
    </row>
    <row r="60" spans="1:6" ht="117" x14ac:dyDescent="0.2">
      <c r="A60" s="25">
        <v>34</v>
      </c>
      <c r="B60" s="26" t="s">
        <v>89</v>
      </c>
      <c r="C60" s="27" t="s">
        <v>44</v>
      </c>
      <c r="D60" s="28">
        <v>7</v>
      </c>
      <c r="E60" s="29"/>
      <c r="F60" s="30"/>
    </row>
    <row r="61" spans="1:6" ht="99" x14ac:dyDescent="0.2">
      <c r="A61" s="25">
        <v>35</v>
      </c>
      <c r="B61" s="31" t="s">
        <v>90</v>
      </c>
      <c r="C61" s="32" t="s">
        <v>20</v>
      </c>
      <c r="D61" s="33">
        <v>520</v>
      </c>
      <c r="E61" s="34"/>
      <c r="F61" s="30"/>
    </row>
    <row r="62" spans="1:6" ht="54" x14ac:dyDescent="0.2">
      <c r="A62" s="25">
        <v>36</v>
      </c>
      <c r="B62" s="31" t="s">
        <v>91</v>
      </c>
      <c r="C62" s="32" t="s">
        <v>20</v>
      </c>
      <c r="D62" s="33">
        <v>450</v>
      </c>
      <c r="E62" s="41"/>
      <c r="F62" s="30"/>
    </row>
    <row r="63" spans="1:6" ht="72" x14ac:dyDescent="0.2">
      <c r="A63" s="25">
        <v>37</v>
      </c>
      <c r="B63" s="42" t="s">
        <v>92</v>
      </c>
      <c r="C63" s="43" t="s">
        <v>93</v>
      </c>
      <c r="D63" s="44">
        <v>2</v>
      </c>
      <c r="E63" s="45"/>
      <c r="F63" s="30"/>
    </row>
    <row r="64" spans="1:6" ht="36" x14ac:dyDescent="0.2">
      <c r="A64" s="25">
        <v>38</v>
      </c>
      <c r="B64" s="42" t="s">
        <v>94</v>
      </c>
      <c r="C64" s="36" t="s">
        <v>19</v>
      </c>
      <c r="D64" s="39">
        <v>2</v>
      </c>
      <c r="E64" s="46"/>
      <c r="F64" s="30"/>
    </row>
    <row r="65" spans="1:6" ht="36" x14ac:dyDescent="0.2">
      <c r="A65" s="25">
        <v>39</v>
      </c>
      <c r="B65" s="42" t="s">
        <v>95</v>
      </c>
      <c r="C65" s="36" t="s">
        <v>19</v>
      </c>
      <c r="D65" s="39">
        <v>8</v>
      </c>
      <c r="E65" s="46"/>
      <c r="F65" s="30"/>
    </row>
    <row r="66" spans="1:6" ht="36" x14ac:dyDescent="0.2">
      <c r="A66" s="25">
        <v>40</v>
      </c>
      <c r="B66" s="42" t="s">
        <v>96</v>
      </c>
      <c r="C66" s="36" t="s">
        <v>19</v>
      </c>
      <c r="D66" s="39">
        <v>10</v>
      </c>
      <c r="E66" s="46"/>
      <c r="F66" s="30"/>
    </row>
    <row r="67" spans="1:6" ht="36" x14ac:dyDescent="0.2">
      <c r="A67" s="25">
        <v>41</v>
      </c>
      <c r="B67" s="42" t="s">
        <v>97</v>
      </c>
      <c r="C67" s="36" t="s">
        <v>19</v>
      </c>
      <c r="D67" s="39">
        <v>3</v>
      </c>
      <c r="E67" s="47"/>
      <c r="F67" s="48"/>
    </row>
    <row r="68" spans="1:6" ht="45" x14ac:dyDescent="0.2">
      <c r="A68" s="25">
        <v>42</v>
      </c>
      <c r="B68" s="31" t="s">
        <v>98</v>
      </c>
      <c r="C68" s="32" t="s">
        <v>16</v>
      </c>
      <c r="D68" s="33">
        <v>2</v>
      </c>
      <c r="E68" s="34"/>
      <c r="F68" s="30"/>
    </row>
    <row r="69" spans="1:6" ht="45" x14ac:dyDescent="0.2">
      <c r="A69" s="25">
        <v>43</v>
      </c>
      <c r="B69" s="42" t="s">
        <v>99</v>
      </c>
      <c r="C69" s="43" t="s">
        <v>16</v>
      </c>
      <c r="D69" s="44">
        <v>4</v>
      </c>
      <c r="E69" s="34"/>
      <c r="F69" s="30"/>
    </row>
    <row r="70" spans="1:6" ht="45" x14ac:dyDescent="0.2">
      <c r="A70" s="25">
        <v>44</v>
      </c>
      <c r="B70" s="26" t="s">
        <v>40</v>
      </c>
      <c r="C70" s="36" t="s">
        <v>38</v>
      </c>
      <c r="D70" s="39">
        <v>4</v>
      </c>
      <c r="E70" s="34"/>
      <c r="F70" s="30"/>
    </row>
    <row r="71" spans="1:6" x14ac:dyDescent="0.2">
      <c r="A71" s="85" t="s">
        <v>100</v>
      </c>
      <c r="B71" s="86"/>
      <c r="C71" s="87"/>
      <c r="D71" s="27"/>
      <c r="E71" s="50"/>
      <c r="F71" s="30"/>
    </row>
    <row r="72" spans="1:6" x14ac:dyDescent="0.2">
      <c r="A72" s="89" t="s">
        <v>27</v>
      </c>
      <c r="B72" s="88" t="s">
        <v>101</v>
      </c>
      <c r="C72" s="51"/>
      <c r="D72" s="51"/>
      <c r="E72" s="51"/>
      <c r="F72" s="51"/>
    </row>
    <row r="73" spans="1:6" x14ac:dyDescent="0.2">
      <c r="A73" s="89" t="s">
        <v>30</v>
      </c>
      <c r="B73" s="88" t="s">
        <v>203</v>
      </c>
      <c r="C73" s="51"/>
      <c r="D73" s="51"/>
      <c r="E73" s="51"/>
      <c r="F73" s="51"/>
    </row>
    <row r="74" spans="1:6" ht="72" x14ac:dyDescent="0.2">
      <c r="A74" s="40">
        <v>45</v>
      </c>
      <c r="B74" s="31" t="s">
        <v>102</v>
      </c>
      <c r="C74" s="40" t="s">
        <v>201</v>
      </c>
      <c r="D74" s="52">
        <v>228</v>
      </c>
      <c r="E74" s="53"/>
      <c r="F74" s="53"/>
    </row>
    <row r="75" spans="1:6" ht="90" x14ac:dyDescent="0.2">
      <c r="A75" s="40">
        <v>46</v>
      </c>
      <c r="B75" s="31" t="s">
        <v>103</v>
      </c>
      <c r="C75" s="40" t="s">
        <v>15</v>
      </c>
      <c r="D75" s="52">
        <v>46</v>
      </c>
      <c r="E75" s="53"/>
      <c r="F75" s="53"/>
    </row>
    <row r="76" spans="1:6" ht="81" x14ac:dyDescent="0.2">
      <c r="A76" s="40">
        <v>47</v>
      </c>
      <c r="B76" s="31" t="s">
        <v>104</v>
      </c>
      <c r="C76" s="40" t="s">
        <v>202</v>
      </c>
      <c r="D76" s="52">
        <v>62.66</v>
      </c>
      <c r="E76" s="53"/>
      <c r="F76" s="53"/>
    </row>
    <row r="77" spans="1:6" ht="54" x14ac:dyDescent="0.2">
      <c r="A77" s="40">
        <v>48</v>
      </c>
      <c r="B77" s="31" t="s">
        <v>105</v>
      </c>
      <c r="C77" s="40" t="s">
        <v>201</v>
      </c>
      <c r="D77" s="52">
        <v>36</v>
      </c>
      <c r="E77" s="53"/>
      <c r="F77" s="53"/>
    </row>
    <row r="78" spans="1:6" ht="90" x14ac:dyDescent="0.2">
      <c r="A78" s="40">
        <v>49</v>
      </c>
      <c r="B78" s="31" t="s">
        <v>106</v>
      </c>
      <c r="C78" s="40" t="s">
        <v>202</v>
      </c>
      <c r="D78" s="52">
        <v>2</v>
      </c>
      <c r="E78" s="53"/>
      <c r="F78" s="53"/>
    </row>
    <row r="79" spans="1:6" ht="81" x14ac:dyDescent="0.2">
      <c r="A79" s="40">
        <v>50</v>
      </c>
      <c r="B79" s="31" t="s">
        <v>107</v>
      </c>
      <c r="C79" s="40" t="s">
        <v>108</v>
      </c>
      <c r="D79" s="52">
        <v>325</v>
      </c>
      <c r="E79" s="53"/>
      <c r="F79" s="53"/>
    </row>
    <row r="80" spans="1:6" ht="54" x14ac:dyDescent="0.2">
      <c r="A80" s="40">
        <v>51</v>
      </c>
      <c r="B80" s="31" t="s">
        <v>109</v>
      </c>
      <c r="C80" s="40" t="s">
        <v>110</v>
      </c>
      <c r="D80" s="52">
        <v>7</v>
      </c>
      <c r="E80" s="53"/>
      <c r="F80" s="53"/>
    </row>
    <row r="81" spans="1:6" ht="72" x14ac:dyDescent="0.2">
      <c r="A81" s="40">
        <v>52</v>
      </c>
      <c r="B81" s="31" t="s">
        <v>111</v>
      </c>
      <c r="C81" s="40" t="s">
        <v>201</v>
      </c>
      <c r="D81" s="52">
        <v>161.97</v>
      </c>
      <c r="E81" s="53"/>
      <c r="F81" s="53"/>
    </row>
    <row r="82" spans="1:6" ht="36" x14ac:dyDescent="0.2">
      <c r="A82" s="40">
        <v>48</v>
      </c>
      <c r="B82" s="31" t="s">
        <v>112</v>
      </c>
      <c r="C82" s="40" t="s">
        <v>113</v>
      </c>
      <c r="D82" s="52">
        <v>1</v>
      </c>
      <c r="E82" s="53"/>
      <c r="F82" s="53"/>
    </row>
    <row r="83" spans="1:6" ht="81" x14ac:dyDescent="0.2">
      <c r="A83" s="40">
        <v>49</v>
      </c>
      <c r="B83" s="31" t="s">
        <v>114</v>
      </c>
      <c r="C83" s="40" t="s">
        <v>113</v>
      </c>
      <c r="D83" s="52">
        <v>1</v>
      </c>
      <c r="E83" s="53"/>
      <c r="F83" s="53"/>
    </row>
    <row r="84" spans="1:6" ht="72" x14ac:dyDescent="0.2">
      <c r="A84" s="40">
        <v>50</v>
      </c>
      <c r="B84" s="31" t="s">
        <v>115</v>
      </c>
      <c r="C84" s="40" t="s">
        <v>110</v>
      </c>
      <c r="D84" s="52">
        <v>25</v>
      </c>
      <c r="E84" s="53"/>
      <c r="F84" s="53"/>
    </row>
    <row r="85" spans="1:6" ht="81" x14ac:dyDescent="0.2">
      <c r="A85" s="40">
        <v>48</v>
      </c>
      <c r="B85" s="31" t="s">
        <v>116</v>
      </c>
      <c r="C85" s="40" t="s">
        <v>117</v>
      </c>
      <c r="D85" s="52">
        <v>45</v>
      </c>
      <c r="E85" s="53"/>
      <c r="F85" s="53"/>
    </row>
    <row r="86" spans="1:6" ht="36" x14ac:dyDescent="0.2">
      <c r="A86" s="40">
        <v>49</v>
      </c>
      <c r="B86" s="31" t="s">
        <v>118</v>
      </c>
      <c r="C86" s="40" t="s">
        <v>110</v>
      </c>
      <c r="D86" s="52">
        <v>2</v>
      </c>
      <c r="E86" s="53"/>
      <c r="F86" s="53"/>
    </row>
    <row r="87" spans="1:6" x14ac:dyDescent="0.2">
      <c r="A87" s="97" t="s">
        <v>119</v>
      </c>
      <c r="B87" s="97"/>
      <c r="C87" s="51"/>
      <c r="D87" s="51"/>
      <c r="E87" s="51"/>
      <c r="F87" s="53">
        <f>SUM(F74:F86)</f>
        <v>0</v>
      </c>
    </row>
    <row r="88" spans="1:6" x14ac:dyDescent="0.2">
      <c r="A88" s="89" t="s">
        <v>41</v>
      </c>
      <c r="B88" s="88" t="s">
        <v>204</v>
      </c>
      <c r="C88" s="51"/>
      <c r="D88" s="51"/>
      <c r="E88" s="51"/>
      <c r="F88" s="51"/>
    </row>
    <row r="89" spans="1:6" ht="27" x14ac:dyDescent="0.2">
      <c r="A89" s="40">
        <v>50</v>
      </c>
      <c r="B89" s="31" t="s">
        <v>120</v>
      </c>
      <c r="C89" s="40" t="s">
        <v>201</v>
      </c>
      <c r="D89" s="52">
        <v>228</v>
      </c>
      <c r="E89" s="53"/>
      <c r="F89" s="53"/>
    </row>
    <row r="90" spans="1:6" ht="36" x14ac:dyDescent="0.2">
      <c r="A90" s="40">
        <v>51</v>
      </c>
      <c r="B90" s="31" t="s">
        <v>121</v>
      </c>
      <c r="C90" s="40" t="s">
        <v>201</v>
      </c>
      <c r="D90" s="52">
        <v>13</v>
      </c>
      <c r="E90" s="53"/>
      <c r="F90" s="53"/>
    </row>
    <row r="91" spans="1:6" ht="63" x14ac:dyDescent="0.2">
      <c r="A91" s="40">
        <v>52</v>
      </c>
      <c r="B91" s="31" t="s">
        <v>122</v>
      </c>
      <c r="C91" s="40" t="s">
        <v>201</v>
      </c>
      <c r="D91" s="52">
        <v>183.05</v>
      </c>
      <c r="E91" s="53"/>
      <c r="F91" s="53"/>
    </row>
    <row r="92" spans="1:6" ht="90" x14ac:dyDescent="0.2">
      <c r="A92" s="40">
        <v>53</v>
      </c>
      <c r="B92" s="31" t="s">
        <v>123</v>
      </c>
      <c r="C92" s="40" t="s">
        <v>201</v>
      </c>
      <c r="D92" s="52">
        <v>245</v>
      </c>
      <c r="E92" s="53"/>
      <c r="F92" s="53"/>
    </row>
    <row r="93" spans="1:6" ht="72" x14ac:dyDescent="0.2">
      <c r="A93" s="40">
        <v>54</v>
      </c>
      <c r="B93" s="31" t="s">
        <v>124</v>
      </c>
      <c r="C93" s="40" t="s">
        <v>201</v>
      </c>
      <c r="D93" s="52">
        <v>306.73</v>
      </c>
      <c r="E93" s="53"/>
      <c r="F93" s="53"/>
    </row>
    <row r="94" spans="1:6" ht="63" x14ac:dyDescent="0.2">
      <c r="A94" s="40">
        <v>50</v>
      </c>
      <c r="B94" s="31" t="s">
        <v>125</v>
      </c>
      <c r="C94" s="40" t="s">
        <v>126</v>
      </c>
      <c r="D94" s="52">
        <v>236</v>
      </c>
      <c r="E94" s="53"/>
      <c r="F94" s="53"/>
    </row>
    <row r="95" spans="1:6" ht="72" x14ac:dyDescent="0.2">
      <c r="A95" s="40">
        <v>51</v>
      </c>
      <c r="B95" s="31" t="s">
        <v>127</v>
      </c>
      <c r="C95" s="40" t="s">
        <v>201</v>
      </c>
      <c r="D95" s="52">
        <v>80</v>
      </c>
      <c r="E95" s="53"/>
      <c r="F95" s="53"/>
    </row>
    <row r="96" spans="1:6" x14ac:dyDescent="0.2">
      <c r="A96" s="97" t="s">
        <v>128</v>
      </c>
      <c r="B96" s="97"/>
      <c r="C96" s="51"/>
      <c r="D96" s="51"/>
      <c r="E96" s="51"/>
      <c r="F96" s="53">
        <f>SUM(F89:F95)</f>
        <v>0</v>
      </c>
    </row>
    <row r="97" spans="1:6" x14ac:dyDescent="0.2">
      <c r="A97" s="89" t="s">
        <v>45</v>
      </c>
      <c r="B97" s="88" t="s">
        <v>205</v>
      </c>
      <c r="C97" s="51"/>
      <c r="D97" s="51"/>
      <c r="E97" s="51"/>
      <c r="F97" s="51"/>
    </row>
    <row r="98" spans="1:6" ht="81" x14ac:dyDescent="0.2">
      <c r="A98" s="40">
        <v>52</v>
      </c>
      <c r="B98" s="31" t="s">
        <v>129</v>
      </c>
      <c r="C98" s="40" t="s">
        <v>201</v>
      </c>
      <c r="D98" s="52">
        <v>228</v>
      </c>
      <c r="E98" s="53"/>
      <c r="F98" s="53"/>
    </row>
    <row r="99" spans="1:6" ht="72" x14ac:dyDescent="0.2">
      <c r="A99" s="40">
        <v>53</v>
      </c>
      <c r="B99" s="31" t="s">
        <v>130</v>
      </c>
      <c r="C99" s="40" t="s">
        <v>126</v>
      </c>
      <c r="D99" s="52">
        <v>340</v>
      </c>
      <c r="E99" s="53"/>
      <c r="F99" s="53"/>
    </row>
    <row r="100" spans="1:6" ht="81" x14ac:dyDescent="0.2">
      <c r="A100" s="40">
        <v>54</v>
      </c>
      <c r="B100" s="31" t="s">
        <v>131</v>
      </c>
      <c r="C100" s="40" t="s">
        <v>201</v>
      </c>
      <c r="D100" s="52">
        <v>83.71</v>
      </c>
      <c r="E100" s="53"/>
      <c r="F100" s="53"/>
    </row>
    <row r="101" spans="1:6" ht="54" x14ac:dyDescent="0.2">
      <c r="A101" s="40">
        <v>55</v>
      </c>
      <c r="B101" s="31" t="s">
        <v>132</v>
      </c>
      <c r="C101" s="40" t="s">
        <v>126</v>
      </c>
      <c r="D101" s="52">
        <v>20</v>
      </c>
      <c r="E101" s="53"/>
      <c r="F101" s="53"/>
    </row>
    <row r="102" spans="1:6" ht="72" x14ac:dyDescent="0.2">
      <c r="A102" s="40">
        <v>56</v>
      </c>
      <c r="B102" s="31" t="s">
        <v>133</v>
      </c>
      <c r="C102" s="40" t="s">
        <v>201</v>
      </c>
      <c r="D102" s="52">
        <v>26</v>
      </c>
      <c r="E102" s="53"/>
      <c r="F102" s="53"/>
    </row>
    <row r="103" spans="1:6" ht="72" x14ac:dyDescent="0.2">
      <c r="A103" s="40">
        <v>57</v>
      </c>
      <c r="B103" s="31" t="s">
        <v>134</v>
      </c>
      <c r="C103" s="40" t="s">
        <v>201</v>
      </c>
      <c r="D103" s="52">
        <v>129</v>
      </c>
      <c r="E103" s="53"/>
      <c r="F103" s="53"/>
    </row>
    <row r="104" spans="1:6" ht="81" x14ac:dyDescent="0.2">
      <c r="A104" s="40">
        <v>58</v>
      </c>
      <c r="B104" s="31" t="s">
        <v>135</v>
      </c>
      <c r="C104" s="40" t="s">
        <v>201</v>
      </c>
      <c r="D104" s="52">
        <v>190</v>
      </c>
      <c r="E104" s="53"/>
      <c r="F104" s="53"/>
    </row>
    <row r="105" spans="1:6" ht="63" x14ac:dyDescent="0.2">
      <c r="A105" s="40">
        <v>59</v>
      </c>
      <c r="B105" s="31" t="s">
        <v>136</v>
      </c>
      <c r="C105" s="40" t="s">
        <v>126</v>
      </c>
      <c r="D105" s="52">
        <v>53.25</v>
      </c>
      <c r="E105" s="53"/>
      <c r="F105" s="53"/>
    </row>
    <row r="106" spans="1:6" ht="72" x14ac:dyDescent="0.2">
      <c r="A106" s="40">
        <v>60</v>
      </c>
      <c r="B106" s="31" t="s">
        <v>137</v>
      </c>
      <c r="C106" s="40" t="s">
        <v>126</v>
      </c>
      <c r="D106" s="52">
        <v>29</v>
      </c>
      <c r="E106" s="53"/>
      <c r="F106" s="53"/>
    </row>
    <row r="107" spans="1:6" ht="72" x14ac:dyDescent="0.2">
      <c r="A107" s="40">
        <v>61</v>
      </c>
      <c r="B107" s="31" t="s">
        <v>138</v>
      </c>
      <c r="C107" s="40" t="s">
        <v>201</v>
      </c>
      <c r="D107" s="52">
        <v>993</v>
      </c>
      <c r="E107" s="53"/>
      <c r="F107" s="53"/>
    </row>
    <row r="108" spans="1:6" x14ac:dyDescent="0.2">
      <c r="A108" s="97" t="s">
        <v>139</v>
      </c>
      <c r="B108" s="97"/>
      <c r="C108" s="51"/>
      <c r="D108" s="51"/>
      <c r="E108" s="51"/>
      <c r="F108" s="53">
        <f>SUM(F98:F107)</f>
        <v>0</v>
      </c>
    </row>
    <row r="109" spans="1:6" x14ac:dyDescent="0.2">
      <c r="A109" s="89" t="s">
        <v>55</v>
      </c>
      <c r="B109" s="88" t="s">
        <v>206</v>
      </c>
      <c r="C109" s="51"/>
      <c r="D109" s="51"/>
      <c r="E109" s="51"/>
      <c r="F109" s="51"/>
    </row>
    <row r="110" spans="1:6" ht="72" x14ac:dyDescent="0.2">
      <c r="A110" s="40">
        <v>62</v>
      </c>
      <c r="B110" s="31" t="s">
        <v>140</v>
      </c>
      <c r="C110" s="40" t="s">
        <v>110</v>
      </c>
      <c r="D110" s="52">
        <v>8</v>
      </c>
      <c r="E110" s="53"/>
      <c r="F110" s="53"/>
    </row>
    <row r="111" spans="1:6" ht="72" x14ac:dyDescent="0.2">
      <c r="A111" s="40">
        <v>63</v>
      </c>
      <c r="B111" s="31" t="s">
        <v>141</v>
      </c>
      <c r="C111" s="40" t="s">
        <v>16</v>
      </c>
      <c r="D111" s="52">
        <v>14</v>
      </c>
      <c r="E111" s="53"/>
      <c r="F111" s="53"/>
    </row>
    <row r="112" spans="1:6" x14ac:dyDescent="0.2">
      <c r="A112" s="97" t="s">
        <v>142</v>
      </c>
      <c r="B112" s="97"/>
      <c r="C112" s="51"/>
      <c r="D112" s="51"/>
      <c r="E112" s="51"/>
      <c r="F112" s="53">
        <f>SUM(F110:F111)</f>
        <v>0</v>
      </c>
    </row>
    <row r="113" spans="1:6" x14ac:dyDescent="0.2">
      <c r="A113" s="89" t="s">
        <v>60</v>
      </c>
      <c r="B113" s="88" t="s">
        <v>207</v>
      </c>
      <c r="C113" s="51"/>
      <c r="D113" s="51"/>
      <c r="E113" s="51"/>
      <c r="F113" s="51"/>
    </row>
    <row r="114" spans="1:6" ht="90" x14ac:dyDescent="0.2">
      <c r="A114" s="40">
        <v>64</v>
      </c>
      <c r="B114" s="31" t="s">
        <v>143</v>
      </c>
      <c r="C114" s="40" t="s">
        <v>110</v>
      </c>
      <c r="D114" s="52">
        <v>6</v>
      </c>
      <c r="E114" s="53"/>
      <c r="F114" s="53"/>
    </row>
    <row r="115" spans="1:6" ht="72" x14ac:dyDescent="0.2">
      <c r="A115" s="40">
        <v>65</v>
      </c>
      <c r="B115" s="31" t="s">
        <v>144</v>
      </c>
      <c r="C115" s="40" t="s">
        <v>126</v>
      </c>
      <c r="D115" s="52">
        <v>110</v>
      </c>
      <c r="E115" s="53"/>
      <c r="F115" s="53"/>
    </row>
    <row r="116" spans="1:6" ht="72" x14ac:dyDescent="0.2">
      <c r="A116" s="40">
        <v>66</v>
      </c>
      <c r="B116" s="31" t="s">
        <v>145</v>
      </c>
      <c r="C116" s="40" t="s">
        <v>126</v>
      </c>
      <c r="D116" s="52">
        <v>110</v>
      </c>
      <c r="E116" s="53"/>
      <c r="F116" s="53"/>
    </row>
    <row r="117" spans="1:6" ht="72" x14ac:dyDescent="0.2">
      <c r="A117" s="40">
        <v>67</v>
      </c>
      <c r="B117" s="31" t="s">
        <v>146</v>
      </c>
      <c r="C117" s="40" t="s">
        <v>110</v>
      </c>
      <c r="D117" s="52">
        <v>2</v>
      </c>
      <c r="E117" s="53"/>
      <c r="F117" s="53"/>
    </row>
    <row r="118" spans="1:6" ht="81" x14ac:dyDescent="0.2">
      <c r="A118" s="40">
        <v>68</v>
      </c>
      <c r="B118" s="31" t="s">
        <v>147</v>
      </c>
      <c r="C118" s="40" t="s">
        <v>110</v>
      </c>
      <c r="D118" s="52">
        <v>1</v>
      </c>
      <c r="E118" s="53"/>
      <c r="F118" s="53"/>
    </row>
    <row r="119" spans="1:6" ht="54" x14ac:dyDescent="0.2">
      <c r="A119" s="40">
        <v>69</v>
      </c>
      <c r="B119" s="31" t="s">
        <v>148</v>
      </c>
      <c r="C119" s="40" t="s">
        <v>110</v>
      </c>
      <c r="D119" s="52">
        <v>8</v>
      </c>
      <c r="E119" s="53"/>
      <c r="F119" s="53"/>
    </row>
    <row r="120" spans="1:6" ht="54" x14ac:dyDescent="0.2">
      <c r="A120" s="40">
        <v>70</v>
      </c>
      <c r="B120" s="31" t="s">
        <v>149</v>
      </c>
      <c r="C120" s="40" t="s">
        <v>110</v>
      </c>
      <c r="D120" s="52">
        <v>25</v>
      </c>
      <c r="E120" s="53"/>
      <c r="F120" s="53"/>
    </row>
    <row r="121" spans="1:6" ht="54" x14ac:dyDescent="0.2">
      <c r="A121" s="40">
        <v>71</v>
      </c>
      <c r="B121" s="31" t="s">
        <v>150</v>
      </c>
      <c r="C121" s="40" t="s">
        <v>110</v>
      </c>
      <c r="D121" s="52">
        <v>25</v>
      </c>
      <c r="E121" s="53"/>
      <c r="F121" s="53"/>
    </row>
    <row r="122" spans="1:6" ht="90" x14ac:dyDescent="0.2">
      <c r="A122" s="40">
        <v>72</v>
      </c>
      <c r="B122" s="31" t="s">
        <v>151</v>
      </c>
      <c r="C122" s="40" t="s">
        <v>18</v>
      </c>
      <c r="D122" s="52">
        <v>8</v>
      </c>
      <c r="E122" s="53"/>
      <c r="F122" s="53"/>
    </row>
    <row r="123" spans="1:6" ht="72" x14ac:dyDescent="0.2">
      <c r="A123" s="40">
        <v>73</v>
      </c>
      <c r="B123" s="31" t="s">
        <v>152</v>
      </c>
      <c r="C123" s="40" t="s">
        <v>18</v>
      </c>
      <c r="D123" s="52">
        <v>24</v>
      </c>
      <c r="E123" s="53"/>
      <c r="F123" s="53"/>
    </row>
    <row r="124" spans="1:6" ht="81" x14ac:dyDescent="0.2">
      <c r="A124" s="40">
        <v>74</v>
      </c>
      <c r="B124" s="31" t="s">
        <v>153</v>
      </c>
      <c r="C124" s="40" t="s">
        <v>18</v>
      </c>
      <c r="D124" s="52">
        <v>28</v>
      </c>
      <c r="E124" s="53"/>
      <c r="F124" s="53"/>
    </row>
    <row r="125" spans="1:6" ht="72" x14ac:dyDescent="0.2">
      <c r="A125" s="40">
        <v>75</v>
      </c>
      <c r="B125" s="31" t="s">
        <v>154</v>
      </c>
      <c r="C125" s="40" t="s">
        <v>110</v>
      </c>
      <c r="D125" s="52">
        <v>28</v>
      </c>
      <c r="E125" s="53"/>
      <c r="F125" s="53"/>
    </row>
    <row r="126" spans="1:6" ht="63" x14ac:dyDescent="0.2">
      <c r="A126" s="40">
        <v>76</v>
      </c>
      <c r="B126" s="31" t="s">
        <v>155</v>
      </c>
      <c r="C126" s="40" t="s">
        <v>110</v>
      </c>
      <c r="D126" s="52">
        <v>8</v>
      </c>
      <c r="E126" s="53"/>
      <c r="F126" s="53"/>
    </row>
    <row r="127" spans="1:6" x14ac:dyDescent="0.2">
      <c r="A127" s="97" t="s">
        <v>156</v>
      </c>
      <c r="B127" s="97"/>
      <c r="C127" s="51"/>
      <c r="D127" s="51"/>
      <c r="E127" s="51"/>
      <c r="F127" s="53">
        <f>SUM(F114:F126)</f>
        <v>0</v>
      </c>
    </row>
    <row r="128" spans="1:6" x14ac:dyDescent="0.2">
      <c r="A128" s="89" t="s">
        <v>68</v>
      </c>
      <c r="B128" s="88" t="s">
        <v>208</v>
      </c>
      <c r="C128" s="51"/>
      <c r="D128" s="51"/>
      <c r="E128" s="51"/>
      <c r="F128" s="51"/>
    </row>
    <row r="129" spans="1:6" ht="54" x14ac:dyDescent="0.2">
      <c r="A129" s="40">
        <v>77</v>
      </c>
      <c r="B129" s="31" t="s">
        <v>157</v>
      </c>
      <c r="C129" s="40" t="s">
        <v>18</v>
      </c>
      <c r="D129" s="52">
        <v>10</v>
      </c>
      <c r="E129" s="53"/>
      <c r="F129" s="53"/>
    </row>
    <row r="130" spans="1:6" x14ac:dyDescent="0.2">
      <c r="A130" s="97" t="s">
        <v>209</v>
      </c>
      <c r="B130" s="97"/>
      <c r="C130" s="51"/>
      <c r="D130" s="51"/>
      <c r="E130" s="51"/>
      <c r="F130" s="53">
        <f>SUM(F117:F129)</f>
        <v>0</v>
      </c>
    </row>
    <row r="131" spans="1:6" x14ac:dyDescent="0.2">
      <c r="A131" s="49"/>
      <c r="B131" s="90" t="s">
        <v>158</v>
      </c>
      <c r="C131" s="54"/>
      <c r="D131" s="54"/>
      <c r="E131" s="54"/>
      <c r="F131" s="55">
        <f>F87+F96+F108+F112+F127+F129</f>
        <v>0</v>
      </c>
    </row>
    <row r="132" spans="1:6" x14ac:dyDescent="0.2">
      <c r="A132" s="49"/>
      <c r="B132" s="90"/>
      <c r="C132" s="54"/>
      <c r="D132" s="54"/>
      <c r="E132" s="54"/>
      <c r="F132" s="55"/>
    </row>
    <row r="133" spans="1:6" x14ac:dyDescent="0.2">
      <c r="A133" s="89" t="s">
        <v>28</v>
      </c>
      <c r="B133" s="88" t="s">
        <v>159</v>
      </c>
      <c r="C133" s="51"/>
      <c r="D133" s="51"/>
      <c r="E133" s="51"/>
      <c r="F133" s="51"/>
    </row>
    <row r="134" spans="1:6" x14ac:dyDescent="0.2">
      <c r="A134" s="89"/>
      <c r="B134" s="88"/>
      <c r="C134" s="51"/>
      <c r="D134" s="51"/>
      <c r="E134" s="51"/>
      <c r="F134" s="51"/>
    </row>
    <row r="135" spans="1:6" ht="72" x14ac:dyDescent="0.2">
      <c r="A135" s="40">
        <v>78</v>
      </c>
      <c r="B135" s="56" t="s">
        <v>160</v>
      </c>
      <c r="C135" s="57" t="s">
        <v>13</v>
      </c>
      <c r="D135" s="58">
        <v>2</v>
      </c>
      <c r="E135" s="59"/>
      <c r="F135" s="60"/>
    </row>
    <row r="136" spans="1:6" ht="63" x14ac:dyDescent="0.2">
      <c r="A136" s="40">
        <v>79</v>
      </c>
      <c r="B136" s="56" t="s">
        <v>161</v>
      </c>
      <c r="C136" s="57" t="s">
        <v>12</v>
      </c>
      <c r="D136" s="58">
        <v>1014</v>
      </c>
      <c r="E136" s="59"/>
      <c r="F136" s="60"/>
    </row>
    <row r="137" spans="1:6" ht="54" x14ac:dyDescent="0.2">
      <c r="A137" s="40">
        <v>80</v>
      </c>
      <c r="B137" s="56" t="s">
        <v>162</v>
      </c>
      <c r="C137" s="57" t="s">
        <v>44</v>
      </c>
      <c r="D137" s="58">
        <v>12</v>
      </c>
      <c r="E137" s="59"/>
      <c r="F137" s="60"/>
    </row>
    <row r="138" spans="1:6" ht="63" x14ac:dyDescent="0.2">
      <c r="A138" s="40">
        <v>81</v>
      </c>
      <c r="B138" s="56" t="s">
        <v>163</v>
      </c>
      <c r="C138" s="57" t="s">
        <v>12</v>
      </c>
      <c r="D138" s="58">
        <v>208</v>
      </c>
      <c r="E138" s="59"/>
      <c r="F138" s="60"/>
    </row>
    <row r="139" spans="1:6" ht="81" x14ac:dyDescent="0.2">
      <c r="A139" s="40">
        <v>82</v>
      </c>
      <c r="B139" s="56" t="s">
        <v>164</v>
      </c>
      <c r="C139" s="57" t="s">
        <v>12</v>
      </c>
      <c r="D139" s="58">
        <v>366</v>
      </c>
      <c r="E139" s="59"/>
      <c r="F139" s="60"/>
    </row>
    <row r="140" spans="1:6" ht="54" x14ac:dyDescent="0.2">
      <c r="A140" s="40">
        <v>83</v>
      </c>
      <c r="B140" s="56" t="s">
        <v>165</v>
      </c>
      <c r="C140" s="57" t="s">
        <v>166</v>
      </c>
      <c r="D140" s="58">
        <v>62</v>
      </c>
      <c r="E140" s="59"/>
      <c r="F140" s="60"/>
    </row>
    <row r="141" spans="1:6" ht="216" x14ac:dyDescent="0.2">
      <c r="A141" s="40">
        <v>84</v>
      </c>
      <c r="B141" s="56" t="s">
        <v>167</v>
      </c>
      <c r="C141" s="57" t="s">
        <v>12</v>
      </c>
      <c r="D141" s="58">
        <v>1222</v>
      </c>
      <c r="E141" s="59"/>
      <c r="F141" s="60"/>
    </row>
    <row r="142" spans="1:6" ht="63" x14ac:dyDescent="0.2">
      <c r="A142" s="40">
        <v>85</v>
      </c>
      <c r="B142" s="56" t="s">
        <v>168</v>
      </c>
      <c r="C142" s="57" t="s">
        <v>13</v>
      </c>
      <c r="D142" s="58">
        <v>34.700000000000003</v>
      </c>
      <c r="E142" s="59"/>
      <c r="F142" s="60"/>
    </row>
    <row r="143" spans="1:6" x14ac:dyDescent="0.2">
      <c r="A143" s="97" t="s">
        <v>169</v>
      </c>
      <c r="B143" s="97"/>
      <c r="C143" s="51"/>
      <c r="D143" s="51"/>
      <c r="E143" s="51"/>
      <c r="F143" s="53">
        <f>SUM(F135:F142)</f>
        <v>0</v>
      </c>
    </row>
    <row r="144" spans="1:6" x14ac:dyDescent="0.2">
      <c r="A144" s="89"/>
      <c r="B144" s="89"/>
      <c r="C144" s="51"/>
      <c r="D144" s="51"/>
      <c r="E144" s="51"/>
      <c r="F144" s="53"/>
    </row>
    <row r="145" spans="1:6" x14ac:dyDescent="0.2">
      <c r="A145" s="89" t="s">
        <v>210</v>
      </c>
      <c r="B145" s="88" t="s">
        <v>170</v>
      </c>
      <c r="C145" s="51"/>
      <c r="D145" s="51"/>
      <c r="E145" s="51"/>
      <c r="F145" s="51"/>
    </row>
    <row r="146" spans="1:6" x14ac:dyDescent="0.2">
      <c r="A146" s="40"/>
      <c r="B146" s="40"/>
      <c r="C146" s="40"/>
      <c r="D146" s="40"/>
      <c r="E146" s="40"/>
      <c r="F146" s="40"/>
    </row>
    <row r="147" spans="1:6" ht="72" x14ac:dyDescent="0.2">
      <c r="A147" s="40">
        <v>86</v>
      </c>
      <c r="B147" s="56" t="s">
        <v>160</v>
      </c>
      <c r="C147" s="57" t="s">
        <v>13</v>
      </c>
      <c r="D147" s="58">
        <v>2</v>
      </c>
      <c r="E147" s="59"/>
      <c r="F147" s="60"/>
    </row>
    <row r="148" spans="1:6" ht="63" x14ac:dyDescent="0.2">
      <c r="A148" s="40">
        <v>87</v>
      </c>
      <c r="B148" s="56" t="s">
        <v>161</v>
      </c>
      <c r="C148" s="57" t="s">
        <v>12</v>
      </c>
      <c r="D148" s="58">
        <v>1014</v>
      </c>
      <c r="E148" s="59"/>
      <c r="F148" s="60"/>
    </row>
    <row r="149" spans="1:6" ht="54" x14ac:dyDescent="0.2">
      <c r="A149" s="40">
        <v>88</v>
      </c>
      <c r="B149" s="56" t="s">
        <v>162</v>
      </c>
      <c r="C149" s="57" t="s">
        <v>44</v>
      </c>
      <c r="D149" s="58">
        <v>12</v>
      </c>
      <c r="E149" s="59"/>
      <c r="F149" s="60"/>
    </row>
    <row r="150" spans="1:6" ht="63" x14ac:dyDescent="0.2">
      <c r="A150" s="40">
        <v>89</v>
      </c>
      <c r="B150" s="56" t="s">
        <v>163</v>
      </c>
      <c r="C150" s="57" t="s">
        <v>12</v>
      </c>
      <c r="D150" s="58">
        <v>208</v>
      </c>
      <c r="E150" s="59"/>
      <c r="F150" s="60"/>
    </row>
    <row r="151" spans="1:6" ht="81" x14ac:dyDescent="0.2">
      <c r="A151" s="40">
        <v>90</v>
      </c>
      <c r="B151" s="56" t="s">
        <v>164</v>
      </c>
      <c r="C151" s="57" t="s">
        <v>12</v>
      </c>
      <c r="D151" s="58">
        <v>366</v>
      </c>
      <c r="E151" s="59"/>
      <c r="F151" s="60"/>
    </row>
    <row r="152" spans="1:6" ht="54" x14ac:dyDescent="0.2">
      <c r="A152" s="40">
        <v>91</v>
      </c>
      <c r="B152" s="56" t="s">
        <v>165</v>
      </c>
      <c r="C152" s="57" t="s">
        <v>166</v>
      </c>
      <c r="D152" s="58">
        <v>62</v>
      </c>
      <c r="E152" s="59"/>
      <c r="F152" s="60"/>
    </row>
    <row r="153" spans="1:6" ht="201.75" customHeight="1" x14ac:dyDescent="0.2">
      <c r="A153" s="40">
        <v>92</v>
      </c>
      <c r="B153" s="56" t="s">
        <v>167</v>
      </c>
      <c r="C153" s="57" t="s">
        <v>12</v>
      </c>
      <c r="D153" s="58">
        <v>1222</v>
      </c>
      <c r="E153" s="59"/>
      <c r="F153" s="60"/>
    </row>
    <row r="154" spans="1:6" ht="63" x14ac:dyDescent="0.2">
      <c r="A154" s="40">
        <v>93</v>
      </c>
      <c r="B154" s="56" t="s">
        <v>168</v>
      </c>
      <c r="C154" s="57" t="s">
        <v>13</v>
      </c>
      <c r="D154" s="58">
        <v>34.700000000000003</v>
      </c>
      <c r="E154" s="59"/>
      <c r="F154" s="60"/>
    </row>
    <row r="155" spans="1:6" x14ac:dyDescent="0.2">
      <c r="A155" s="97" t="s">
        <v>211</v>
      </c>
      <c r="B155" s="97"/>
      <c r="C155" s="51"/>
      <c r="D155" s="51"/>
      <c r="E155" s="51"/>
      <c r="F155" s="53">
        <f>SUM(F147:F154)</f>
        <v>0</v>
      </c>
    </row>
    <row r="156" spans="1:6" x14ac:dyDescent="0.2">
      <c r="A156" s="98"/>
      <c r="B156" s="98"/>
      <c r="C156" s="98"/>
      <c r="D156" s="98"/>
      <c r="E156" s="98"/>
      <c r="F156" s="98"/>
    </row>
    <row r="157" spans="1:6" ht="36" x14ac:dyDescent="0.2">
      <c r="A157" s="89" t="s">
        <v>212</v>
      </c>
      <c r="B157" s="91" t="s">
        <v>216</v>
      </c>
      <c r="C157" s="61"/>
      <c r="D157" s="61"/>
      <c r="E157" s="61"/>
      <c r="F157" s="61"/>
    </row>
    <row r="158" spans="1:6" x14ac:dyDescent="0.2">
      <c r="A158" s="62"/>
      <c r="B158" s="63"/>
      <c r="C158" s="63"/>
      <c r="D158" s="63"/>
      <c r="E158" s="63"/>
      <c r="F158" s="64"/>
    </row>
    <row r="159" spans="1:6" ht="36" x14ac:dyDescent="0.2">
      <c r="A159" s="64">
        <v>94</v>
      </c>
      <c r="B159" s="65" t="s">
        <v>171</v>
      </c>
      <c r="C159" s="32" t="s">
        <v>20</v>
      </c>
      <c r="D159" s="66">
        <v>3</v>
      </c>
      <c r="E159" s="67"/>
      <c r="F159" s="68"/>
    </row>
    <row r="160" spans="1:6" ht="36" x14ac:dyDescent="0.2">
      <c r="A160" s="64">
        <v>95</v>
      </c>
      <c r="B160" s="65" t="s">
        <v>172</v>
      </c>
      <c r="C160" s="32" t="s">
        <v>20</v>
      </c>
      <c r="D160" s="66">
        <v>95</v>
      </c>
      <c r="E160" s="67"/>
      <c r="F160" s="68"/>
    </row>
    <row r="161" spans="1:6" ht="36" x14ac:dyDescent="0.2">
      <c r="A161" s="64">
        <v>96</v>
      </c>
      <c r="B161" s="65" t="s">
        <v>173</v>
      </c>
      <c r="C161" s="32" t="s">
        <v>22</v>
      </c>
      <c r="D161" s="66">
        <v>14</v>
      </c>
      <c r="E161" s="67"/>
      <c r="F161" s="68"/>
    </row>
    <row r="162" spans="1:6" ht="36" x14ac:dyDescent="0.2">
      <c r="A162" s="64">
        <v>97</v>
      </c>
      <c r="B162" s="65" t="s">
        <v>174</v>
      </c>
      <c r="C162" s="32" t="s">
        <v>20</v>
      </c>
      <c r="D162" s="66">
        <v>40</v>
      </c>
      <c r="E162" s="67"/>
      <c r="F162" s="68"/>
    </row>
    <row r="163" spans="1:6" ht="36" x14ac:dyDescent="0.2">
      <c r="A163" s="64">
        <v>98</v>
      </c>
      <c r="B163" s="65" t="s">
        <v>175</v>
      </c>
      <c r="C163" s="32" t="s">
        <v>20</v>
      </c>
      <c r="D163" s="66">
        <v>10</v>
      </c>
      <c r="E163" s="69"/>
      <c r="F163" s="68"/>
    </row>
    <row r="164" spans="1:6" ht="36" x14ac:dyDescent="0.2">
      <c r="A164" s="64">
        <v>99</v>
      </c>
      <c r="B164" s="65" t="s">
        <v>176</v>
      </c>
      <c r="C164" s="32" t="s">
        <v>20</v>
      </c>
      <c r="D164" s="66">
        <v>150</v>
      </c>
      <c r="E164" s="69"/>
      <c r="F164" s="68"/>
    </row>
    <row r="165" spans="1:6" ht="36" x14ac:dyDescent="0.2">
      <c r="A165" s="64">
        <v>100</v>
      </c>
      <c r="B165" s="65" t="s">
        <v>177</v>
      </c>
      <c r="C165" s="32" t="s">
        <v>20</v>
      </c>
      <c r="D165" s="66">
        <v>110</v>
      </c>
      <c r="E165" s="69"/>
      <c r="F165" s="68"/>
    </row>
    <row r="166" spans="1:6" ht="47.25" customHeight="1" x14ac:dyDescent="0.2">
      <c r="A166" s="64">
        <v>101</v>
      </c>
      <c r="B166" s="70" t="s">
        <v>178</v>
      </c>
      <c r="C166" s="43" t="s">
        <v>16</v>
      </c>
      <c r="D166" s="71">
        <v>1</v>
      </c>
      <c r="E166" s="72"/>
      <c r="F166" s="68"/>
    </row>
    <row r="167" spans="1:6" ht="45.75" x14ac:dyDescent="0.2">
      <c r="A167" s="64">
        <v>102</v>
      </c>
      <c r="B167" s="73" t="s">
        <v>40</v>
      </c>
      <c r="C167" s="74" t="s">
        <v>38</v>
      </c>
      <c r="D167" s="75">
        <v>1</v>
      </c>
      <c r="E167" s="76"/>
      <c r="F167" s="68"/>
    </row>
    <row r="168" spans="1:6" ht="36.75" x14ac:dyDescent="0.2">
      <c r="A168" s="64">
        <v>103</v>
      </c>
      <c r="B168" s="77" t="s">
        <v>179</v>
      </c>
      <c r="C168" s="74" t="s">
        <v>19</v>
      </c>
      <c r="D168" s="75">
        <v>3</v>
      </c>
      <c r="E168" s="78"/>
      <c r="F168" s="68"/>
    </row>
    <row r="169" spans="1:6" ht="36.75" x14ac:dyDescent="0.2">
      <c r="A169" s="64">
        <v>104</v>
      </c>
      <c r="B169" s="77" t="s">
        <v>180</v>
      </c>
      <c r="C169" s="74" t="s">
        <v>19</v>
      </c>
      <c r="D169" s="75">
        <v>3</v>
      </c>
      <c r="E169" s="78"/>
      <c r="F169" s="68"/>
    </row>
    <row r="170" spans="1:6" ht="36.75" x14ac:dyDescent="0.2">
      <c r="A170" s="64">
        <v>105</v>
      </c>
      <c r="B170" s="77" t="s">
        <v>181</v>
      </c>
      <c r="C170" s="74" t="s">
        <v>19</v>
      </c>
      <c r="D170" s="75">
        <v>4</v>
      </c>
      <c r="E170" s="78"/>
      <c r="F170" s="68"/>
    </row>
    <row r="171" spans="1:6" ht="36.75" x14ac:dyDescent="0.2">
      <c r="A171" s="64">
        <v>106</v>
      </c>
      <c r="B171" s="77" t="s">
        <v>182</v>
      </c>
      <c r="C171" s="74" t="s">
        <v>19</v>
      </c>
      <c r="D171" s="75">
        <v>1</v>
      </c>
      <c r="E171" s="78"/>
      <c r="F171" s="68"/>
    </row>
    <row r="172" spans="1:6" ht="36.75" x14ac:dyDescent="0.2">
      <c r="A172" s="64">
        <v>107</v>
      </c>
      <c r="B172" s="77" t="s">
        <v>94</v>
      </c>
      <c r="C172" s="74" t="s">
        <v>19</v>
      </c>
      <c r="D172" s="75">
        <v>2</v>
      </c>
      <c r="E172" s="78"/>
      <c r="F172" s="68"/>
    </row>
    <row r="173" spans="1:6" ht="45.75" x14ac:dyDescent="0.2">
      <c r="A173" s="64">
        <v>108</v>
      </c>
      <c r="B173" s="77" t="s">
        <v>183</v>
      </c>
      <c r="C173" s="74" t="s">
        <v>19</v>
      </c>
      <c r="D173" s="75">
        <v>1</v>
      </c>
      <c r="E173" s="78"/>
      <c r="F173" s="68"/>
    </row>
    <row r="174" spans="1:6" ht="36" x14ac:dyDescent="0.2">
      <c r="A174" s="64">
        <v>109</v>
      </c>
      <c r="B174" s="65" t="s">
        <v>184</v>
      </c>
      <c r="C174" s="32" t="s">
        <v>20</v>
      </c>
      <c r="D174" s="66">
        <v>10</v>
      </c>
      <c r="E174" s="67"/>
      <c r="F174" s="68"/>
    </row>
    <row r="175" spans="1:6" ht="36" x14ac:dyDescent="0.2">
      <c r="A175" s="64">
        <v>110</v>
      </c>
      <c r="B175" s="65" t="s">
        <v>185</v>
      </c>
      <c r="C175" s="32" t="s">
        <v>19</v>
      </c>
      <c r="D175" s="66">
        <v>20</v>
      </c>
      <c r="E175" s="67"/>
      <c r="F175" s="68"/>
    </row>
    <row r="176" spans="1:6" ht="36" x14ac:dyDescent="0.2">
      <c r="A176" s="64">
        <v>111</v>
      </c>
      <c r="B176" s="65" t="s">
        <v>186</v>
      </c>
      <c r="C176" s="32" t="s">
        <v>22</v>
      </c>
      <c r="D176" s="66">
        <v>9</v>
      </c>
      <c r="E176" s="78"/>
      <c r="F176" s="68"/>
    </row>
    <row r="177" spans="1:6" ht="36.75" x14ac:dyDescent="0.2">
      <c r="A177" s="64">
        <v>112</v>
      </c>
      <c r="B177" s="77" t="s">
        <v>187</v>
      </c>
      <c r="C177" s="74" t="s">
        <v>19</v>
      </c>
      <c r="D177" s="75">
        <v>1</v>
      </c>
      <c r="E177" s="78"/>
      <c r="F177" s="68"/>
    </row>
    <row r="178" spans="1:6" ht="36.75" x14ac:dyDescent="0.2">
      <c r="A178" s="64">
        <v>113</v>
      </c>
      <c r="B178" s="77" t="s">
        <v>188</v>
      </c>
      <c r="C178" s="74" t="s">
        <v>19</v>
      </c>
      <c r="D178" s="75">
        <v>4</v>
      </c>
      <c r="E178" s="78"/>
      <c r="F178" s="68"/>
    </row>
    <row r="179" spans="1:6" ht="63.75" x14ac:dyDescent="0.2">
      <c r="A179" s="64">
        <v>114</v>
      </c>
      <c r="B179" s="77" t="s">
        <v>189</v>
      </c>
      <c r="C179" s="74" t="s">
        <v>19</v>
      </c>
      <c r="D179" s="75">
        <v>1</v>
      </c>
      <c r="E179" s="78"/>
      <c r="F179" s="68"/>
    </row>
    <row r="180" spans="1:6" ht="45.75" x14ac:dyDescent="0.2">
      <c r="A180" s="64">
        <v>115</v>
      </c>
      <c r="B180" s="77" t="s">
        <v>190</v>
      </c>
      <c r="C180" s="74" t="s">
        <v>19</v>
      </c>
      <c r="D180" s="75">
        <v>1</v>
      </c>
      <c r="E180" s="78"/>
      <c r="F180" s="68"/>
    </row>
    <row r="181" spans="1:6" ht="45.75" x14ac:dyDescent="0.2">
      <c r="A181" s="64">
        <v>116</v>
      </c>
      <c r="B181" s="77" t="s">
        <v>191</v>
      </c>
      <c r="C181" s="74" t="s">
        <v>19</v>
      </c>
      <c r="D181" s="75">
        <v>1</v>
      </c>
      <c r="E181" s="78"/>
      <c r="F181" s="68"/>
    </row>
    <row r="182" spans="1:6" ht="36.75" x14ac:dyDescent="0.2">
      <c r="A182" s="64">
        <v>117</v>
      </c>
      <c r="B182" s="77" t="s">
        <v>192</v>
      </c>
      <c r="C182" s="74" t="s">
        <v>14</v>
      </c>
      <c r="D182" s="75">
        <v>69</v>
      </c>
      <c r="E182" s="78"/>
      <c r="F182" s="68"/>
    </row>
    <row r="183" spans="1:6" ht="36.75" x14ac:dyDescent="0.2">
      <c r="A183" s="64">
        <v>118</v>
      </c>
      <c r="B183" s="77" t="s">
        <v>193</v>
      </c>
      <c r="C183" s="74" t="s">
        <v>14</v>
      </c>
      <c r="D183" s="75">
        <v>24</v>
      </c>
      <c r="E183" s="78"/>
      <c r="F183" s="68"/>
    </row>
    <row r="184" spans="1:6" ht="45.75" x14ac:dyDescent="0.2">
      <c r="A184" s="64">
        <v>119</v>
      </c>
      <c r="B184" s="77" t="s">
        <v>194</v>
      </c>
      <c r="C184" s="74" t="s">
        <v>38</v>
      </c>
      <c r="D184" s="75">
        <v>5</v>
      </c>
      <c r="E184" s="78"/>
      <c r="F184" s="68"/>
    </row>
    <row r="185" spans="1:6" ht="36" x14ac:dyDescent="0.2">
      <c r="A185" s="64">
        <v>120</v>
      </c>
      <c r="B185" s="65" t="s">
        <v>195</v>
      </c>
      <c r="C185" s="32" t="s">
        <v>15</v>
      </c>
      <c r="D185" s="66">
        <v>3</v>
      </c>
      <c r="E185" s="78"/>
      <c r="F185" s="68"/>
    </row>
    <row r="186" spans="1:6" ht="18" x14ac:dyDescent="0.2">
      <c r="A186" s="64">
        <v>121</v>
      </c>
      <c r="B186" s="65" t="s">
        <v>196</v>
      </c>
      <c r="C186" s="32" t="s">
        <v>15</v>
      </c>
      <c r="D186" s="66">
        <v>3</v>
      </c>
      <c r="E186" s="78"/>
      <c r="F186" s="68"/>
    </row>
    <row r="187" spans="1:6" ht="54.75" x14ac:dyDescent="0.2">
      <c r="A187" s="64">
        <v>122</v>
      </c>
      <c r="B187" s="79" t="s">
        <v>197</v>
      </c>
      <c r="C187" s="74" t="s">
        <v>19</v>
      </c>
      <c r="D187" s="66">
        <v>4</v>
      </c>
      <c r="E187" s="78"/>
      <c r="F187" s="68"/>
    </row>
    <row r="188" spans="1:6" ht="45.75" x14ac:dyDescent="0.2">
      <c r="A188" s="64">
        <v>123</v>
      </c>
      <c r="B188" s="79" t="s">
        <v>198</v>
      </c>
      <c r="C188" s="74" t="s">
        <v>17</v>
      </c>
      <c r="D188" s="66">
        <v>7</v>
      </c>
      <c r="E188" s="78"/>
      <c r="F188" s="68"/>
    </row>
    <row r="189" spans="1:6" ht="36.75" x14ac:dyDescent="0.2">
      <c r="A189" s="64">
        <v>124</v>
      </c>
      <c r="B189" s="79" t="s">
        <v>199</v>
      </c>
      <c r="C189" s="74" t="s">
        <v>17</v>
      </c>
      <c r="D189" s="66">
        <v>48.79</v>
      </c>
      <c r="E189" s="78"/>
      <c r="F189" s="68"/>
    </row>
    <row r="190" spans="1:6" ht="27.75" x14ac:dyDescent="0.2">
      <c r="A190" s="64">
        <v>125</v>
      </c>
      <c r="B190" s="79" t="s">
        <v>200</v>
      </c>
      <c r="C190" s="74" t="s">
        <v>19</v>
      </c>
      <c r="D190" s="66">
        <v>3</v>
      </c>
      <c r="E190" s="78"/>
      <c r="F190" s="68"/>
    </row>
    <row r="191" spans="1:6" ht="27.75" x14ac:dyDescent="0.2">
      <c r="A191" s="64">
        <v>126</v>
      </c>
      <c r="B191" s="79" t="s">
        <v>214</v>
      </c>
      <c r="C191" s="74" t="s">
        <v>17</v>
      </c>
      <c r="D191" s="66">
        <v>48.79</v>
      </c>
      <c r="E191" s="78"/>
      <c r="F191" s="68"/>
    </row>
    <row r="192" spans="1:6" ht="45.75" x14ac:dyDescent="0.2">
      <c r="A192" s="62"/>
      <c r="B192" s="92" t="s">
        <v>217</v>
      </c>
      <c r="C192" s="63"/>
      <c r="D192" s="63"/>
      <c r="E192" s="80"/>
      <c r="F192" s="81"/>
    </row>
    <row r="193" spans="1:6" x14ac:dyDescent="0.2">
      <c r="A193" s="54"/>
      <c r="B193" s="79" t="s">
        <v>213</v>
      </c>
      <c r="C193" s="54"/>
      <c r="D193" s="54"/>
      <c r="E193" s="54"/>
      <c r="F193" s="54"/>
    </row>
    <row r="194" spans="1:6" x14ac:dyDescent="0.2">
      <c r="E194" s="23" t="s">
        <v>25</v>
      </c>
    </row>
    <row r="195" spans="1:6" x14ac:dyDescent="0.2">
      <c r="E195" s="23" t="s">
        <v>26</v>
      </c>
    </row>
    <row r="196" spans="1:6" x14ac:dyDescent="0.2">
      <c r="E196" s="23" t="s">
        <v>24</v>
      </c>
    </row>
  </sheetData>
  <mergeCells count="14">
    <mergeCell ref="A87:B87"/>
    <mergeCell ref="A96:B96"/>
    <mergeCell ref="A108:B108"/>
    <mergeCell ref="A1:E1"/>
    <mergeCell ref="B2:E2"/>
    <mergeCell ref="B5:E6"/>
    <mergeCell ref="D7:E7"/>
    <mergeCell ref="A8:F8"/>
    <mergeCell ref="A143:B143"/>
    <mergeCell ref="A155:B155"/>
    <mergeCell ref="A156:F156"/>
    <mergeCell ref="A130:B130"/>
    <mergeCell ref="A112:B112"/>
    <mergeCell ref="A127:B127"/>
  </mergeCells>
  <pageMargins left="0.57999999999999996" right="0.23622047244094491" top="0.43307086614173229" bottom="0.6" header="0.27559055118110237" footer="0.38"/>
  <pageSetup scale="95" orientation="portrait" r:id="rId1"/>
  <headerFooter>
    <oddHeader>&amp;R&amp;8Página &amp;P de &amp;N</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TABASCO 1</vt:lpstr>
      <vt:lpstr>'TABASCO 1'!Títulos_a_imprimir</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bracho</dc:creator>
  <cp:lastModifiedBy>Gerardo</cp:lastModifiedBy>
  <cp:lastPrinted>2015-06-16T05:24:21Z</cp:lastPrinted>
  <dcterms:created xsi:type="dcterms:W3CDTF">2015-05-06T22:59:38Z</dcterms:created>
  <dcterms:modified xsi:type="dcterms:W3CDTF">2015-06-18T17:30:03Z</dcterms:modified>
</cp:coreProperties>
</file>